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P:\Groupes\Dc\DOSSIERS\1862_SitesWeb\Internet_2025\07 juillet\Évaluation foncière\2025-07-08_MAJ_repertoires\"/>
    </mc:Choice>
  </mc:AlternateContent>
  <xr:revisionPtr revIDLastSave="0" documentId="13_ncr:1_{60D3AE71-5BFF-40D5-B043-465EC9032904}" xr6:coauthVersionLast="47" xr6:coauthVersionMax="47" xr10:uidLastSave="{00000000-0000-0000-0000-000000000000}"/>
  <bookViews>
    <workbookView xWindow="5415" yWindow="2190" windowWidth="21600" windowHeight="11475" tabRatio="615" xr2:uid="{00000000-000D-0000-FFFF-FFFF00000000}"/>
  </bookViews>
  <sheets>
    <sheet name="RL" sheetId="1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RL!$K$1:$K$275</definedName>
    <definedName name="AL">'[1]351'!$P$107:$Y$116</definedName>
    <definedName name="BATI03">[2]BAR97A!#REF!</definedName>
    <definedName name="BLOC03">[1]BAR97!$J$6:$AB$12</definedName>
    <definedName name="BLOC08">[1]BAR97!$J$101:$Y$107</definedName>
    <definedName name="BLOC09CH">[1]BAR97!$AM$26:$BF$35</definedName>
    <definedName name="BLOC09CL">[1]BAR97!$AM$37:$BF$39</definedName>
    <definedName name="BLOC22GA">[1]BAR97!$AM$76:$AQ$85</definedName>
    <definedName name="cloture">[1]BAR97!$AS$104:$BD$109</definedName>
    <definedName name="CUISINE">[1]BAR97!$AL$6:$BF$9</definedName>
    <definedName name="fondpréd">'[3]351'!$Z$243:$AB$248</definedName>
    <definedName name="fondprédo">'[1]351'!$Z$243:$AB$248</definedName>
    <definedName name="GC">#REF!</definedName>
    <definedName name="_xlnm.Print_Titles" localSheetId="0">RL!$3:$3</definedName>
    <definedName name="LUCARNE">[1]BAR97!$K$69:$AB$69</definedName>
    <definedName name="MC">'[1]351'!$P$107:$Y$116</definedName>
    <definedName name="MURMITOYEN">[1]BAR97!$J$90:$AB$93</definedName>
    <definedName name="OUVERTURES">[1]BAR97!$J$18:$Y$18</definedName>
    <definedName name="PAREMENT">[1]BAR97!$J$20:$Y$30</definedName>
    <definedName name="PAREMENT05">[1]BAR97!$J$43:$AB$49</definedName>
    <definedName name="PENTE">[1]BAR97!$A$51:$Y$65</definedName>
    <definedName name="PLANCHERS">[1]BAR97!$J$101:$Y$107</definedName>
    <definedName name="PS">'[4]07'!#REF!</definedName>
    <definedName name="QUALITÉ">[1]CLASSE!$AH$44:$AJ$61</definedName>
    <definedName name="SOUTENEMENT">[1]BAR97!$AM$104:$AQ$107</definedName>
    <definedName name="STATIONNEMENT">[1]BAR97!$AM$109:$AQ$112</definedName>
    <definedName name="TROTTOIR">[1]BAR97!$AS$111:$BD$115</definedName>
    <definedName name="TYPEPISCINE">[1]BAR97!$AM$114:$AQ$116</definedName>
    <definedName name="_xlnm.Print_Area" localSheetId="0">RL!$A$1:$J$121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3" l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</calcChain>
</file>

<file path=xl/sharedStrings.xml><?xml version="1.0" encoding="utf-8"?>
<sst xmlns="http://schemas.openxmlformats.org/spreadsheetml/2006/main" count="702" uniqueCount="285">
  <si>
    <t>Date</t>
  </si>
  <si>
    <t>T, B, I</t>
  </si>
  <si>
    <t>Date à laquelle les conditions du marché ont été considérées</t>
  </si>
  <si>
    <t>Code de la classe de la catégorie des immeubles non résidentiels</t>
  </si>
  <si>
    <t>Code de la classe de la catégorie des immeubles industriels</t>
  </si>
  <si>
    <t>0 à 9</t>
  </si>
  <si>
    <t>00 à 99</t>
  </si>
  <si>
    <t>Numéro de dossier</t>
  </si>
  <si>
    <t>Numéro du fuseau</t>
  </si>
  <si>
    <t>Dimension linéaire du terrain en front sur la voie publique</t>
  </si>
  <si>
    <t>Superficie du terrain porté au rôle</t>
  </si>
  <si>
    <t>Valeur du terrain inscrite au rôle en vigueur</t>
  </si>
  <si>
    <t>Valeur du ou des bâtiments inscrite au rôle en vigueur</t>
  </si>
  <si>
    <t>U</t>
  </si>
  <si>
    <t>M</t>
  </si>
  <si>
    <t>Description du renseignement</t>
  </si>
  <si>
    <t>O</t>
  </si>
  <si>
    <t>N</t>
  </si>
  <si>
    <t>CODIFICATION</t>
  </si>
  <si>
    <t>Type</t>
  </si>
  <si>
    <t>Entier</t>
  </si>
  <si>
    <t>Caractère</t>
  </si>
  <si>
    <t>1 à 5</t>
  </si>
  <si>
    <t>Réel</t>
  </si>
  <si>
    <t>1 à 9</t>
  </si>
  <si>
    <t>1000 à 9999</t>
  </si>
  <si>
    <t>1 ou 2</t>
  </si>
  <si>
    <t>RÉPERTOIRE DES RENSEIGNEMENTS PRESCRITS ET LEURS ATTRIBUTS</t>
  </si>
  <si>
    <t>Section 5 RÉPARTITION FISCALE</t>
  </si>
  <si>
    <t>1 ou 0</t>
  </si>
  <si>
    <t>Booléen</t>
  </si>
  <si>
    <t>Données générales</t>
  </si>
  <si>
    <t>AAA00 à ZZZ99</t>
  </si>
  <si>
    <t>TOUS</t>
  </si>
  <si>
    <t>Prénom du propriétaire</t>
  </si>
  <si>
    <t>Domaine autorisé 
(ou nomenclature)</t>
  </si>
  <si>
    <t>001 à 999</t>
  </si>
  <si>
    <t>Valeur du même immeuble inscrite au rôle antérieur</t>
  </si>
  <si>
    <t>Nom légal du propriétaire</t>
  </si>
  <si>
    <t>01 à 10</t>
  </si>
  <si>
    <t>E, N, S, O, NE, NO, SE, SO</t>
  </si>
  <si>
    <t>AA à ZZ</t>
  </si>
  <si>
    <t>1 à 4</t>
  </si>
  <si>
    <t>Section 2 PROPRIÉTAIRE</t>
  </si>
  <si>
    <t>Code indiquant comment le terrain est assujetti au zonage agricole</t>
  </si>
  <si>
    <t>Montant visé par la répartition</t>
  </si>
  <si>
    <t>0, 1, 2</t>
  </si>
  <si>
    <t>ILL.</t>
  </si>
  <si>
    <t>Discriminant (X,Y)106</t>
  </si>
  <si>
    <t>0001 à 9999</t>
  </si>
  <si>
    <t>A à X</t>
  </si>
  <si>
    <t>Section</t>
  </si>
  <si>
    <t>Emplacement</t>
  </si>
  <si>
    <t>Chiffre autovérificateur</t>
  </si>
  <si>
    <t>Numéro du bâtiment</t>
  </si>
  <si>
    <t>Numéro du local</t>
  </si>
  <si>
    <t>0000 à 9999</t>
  </si>
  <si>
    <t>Division</t>
  </si>
  <si>
    <t>Numéro de la loi</t>
  </si>
  <si>
    <t>Code géographique de la municipalité</t>
  </si>
  <si>
    <t>(AAAA-MM-JJ)</t>
  </si>
  <si>
    <t>E ou R</t>
  </si>
  <si>
    <t>1 à 99</t>
  </si>
  <si>
    <t>RLM01A</t>
  </si>
  <si>
    <t>RLM02A</t>
  </si>
  <si>
    <t>RL0102A</t>
  </si>
  <si>
    <t>RL0104A</t>
  </si>
  <si>
    <t>RL0104B</t>
  </si>
  <si>
    <t>RL0104C</t>
  </si>
  <si>
    <t>RL0104D</t>
  </si>
  <si>
    <t>RL0104E</t>
  </si>
  <si>
    <t>RL0104F</t>
  </si>
  <si>
    <t>RL0104G</t>
  </si>
  <si>
    <t>RL0104H</t>
  </si>
  <si>
    <t>RL0105A</t>
  </si>
  <si>
    <t>RL0106A</t>
  </si>
  <si>
    <t>RL0107A</t>
  </si>
  <si>
    <t>RL0201Ax</t>
  </si>
  <si>
    <t>RL0201Bx</t>
  </si>
  <si>
    <t>RL0201Cx</t>
  </si>
  <si>
    <t>RL0201Dx</t>
  </si>
  <si>
    <t>RL0201Ex</t>
  </si>
  <si>
    <t>RL0201Fx</t>
  </si>
  <si>
    <t>RL0301A</t>
  </si>
  <si>
    <t>RL0302A</t>
  </si>
  <si>
    <t>RL0303A</t>
  </si>
  <si>
    <t>RL0304A</t>
  </si>
  <si>
    <t>RL0305A</t>
  </si>
  <si>
    <t>RL0306A</t>
  </si>
  <si>
    <t>RL0307A</t>
  </si>
  <si>
    <t>RL0307B</t>
  </si>
  <si>
    <t>RL0308A</t>
  </si>
  <si>
    <t>RL0309A</t>
  </si>
  <si>
    <t>RL0310A</t>
  </si>
  <si>
    <t>RL0311A</t>
  </si>
  <si>
    <t>RL0312A</t>
  </si>
  <si>
    <t>RL0313A</t>
  </si>
  <si>
    <t>RL0401A</t>
  </si>
  <si>
    <t>RL0402A</t>
  </si>
  <si>
    <t>RL0403A</t>
  </si>
  <si>
    <t>RL0404A</t>
  </si>
  <si>
    <t>RL0405A</t>
  </si>
  <si>
    <t>RL0501A</t>
  </si>
  <si>
    <t>RL0502A</t>
  </si>
  <si>
    <t>RL0503A</t>
  </si>
  <si>
    <t>RL0504Ax</t>
  </si>
  <si>
    <t>RL0504Bx</t>
  </si>
  <si>
    <t>RL0504Cx</t>
  </si>
  <si>
    <t>RL0504Dx</t>
  </si>
  <si>
    <t>RL0504Ex</t>
  </si>
  <si>
    <t>RL0504Fx</t>
  </si>
  <si>
    <t>RL0601A</t>
  </si>
  <si>
    <t>RL0601B</t>
  </si>
  <si>
    <t>RL0602A</t>
  </si>
  <si>
    <t>RL0603A</t>
  </si>
  <si>
    <t>RL0604A</t>
  </si>
  <si>
    <t>RL0605A</t>
  </si>
  <si>
    <t>XXXX à XXXX (alphanumérique)</t>
  </si>
  <si>
    <t>RL0103Ax</t>
  </si>
  <si>
    <t>0 à 9999999999</t>
  </si>
  <si>
    <t>RL0101Ax</t>
  </si>
  <si>
    <t>RL0101Bx</t>
  </si>
  <si>
    <t>RL0101Cx</t>
  </si>
  <si>
    <t>RL0101Dx</t>
  </si>
  <si>
    <t>RL0101Ex</t>
  </si>
  <si>
    <t>RL0101Fx</t>
  </si>
  <si>
    <t>RL0101Gx</t>
  </si>
  <si>
    <t>RL0101Hx</t>
  </si>
  <si>
    <t>RL0101Ix</t>
  </si>
  <si>
    <t>RL0101Jx</t>
  </si>
  <si>
    <t>RL0201Gx</t>
  </si>
  <si>
    <t>2007 à 2050</t>
  </si>
  <si>
    <t>0.01 à 999999.99</t>
  </si>
  <si>
    <t>(AAAA-MM-JJ) et &gt; 2005-07-00</t>
  </si>
  <si>
    <t>(AAAA-MM-JJ) et &gt; 2007-08-14</t>
  </si>
  <si>
    <t>1 à 9999</t>
  </si>
  <si>
    <t>P</t>
  </si>
  <si>
    <t>Succursale postale</t>
  </si>
  <si>
    <t>RL0103Bx</t>
  </si>
  <si>
    <t>RL0201Hx</t>
  </si>
  <si>
    <t>RL0201Ix</t>
  </si>
  <si>
    <t>RL0201Jx</t>
  </si>
  <si>
    <t>RL0201Kx</t>
  </si>
  <si>
    <t>RL0201Lx</t>
  </si>
  <si>
    <t>RL0201Mx</t>
  </si>
  <si>
    <t>RL0201Nx</t>
  </si>
  <si>
    <t>RL0201Ox</t>
  </si>
  <si>
    <t>RL0201Px</t>
  </si>
  <si>
    <t>RL0201Qx</t>
  </si>
  <si>
    <t>RL0201Rx</t>
  </si>
  <si>
    <t>RL0201Sx</t>
  </si>
  <si>
    <t>RL0201Tx</t>
  </si>
  <si>
    <t>Suffixe du numéro de lot du cadastre du Québec (rénové)</t>
  </si>
  <si>
    <t>1000000 à 9999999</t>
  </si>
  <si>
    <t>RL0103Cx</t>
  </si>
  <si>
    <t>RL0103Dx</t>
  </si>
  <si>
    <t>RL0103Ex</t>
  </si>
  <si>
    <t>RL0103Fx</t>
  </si>
  <si>
    <t>VERSION</t>
  </si>
  <si>
    <t>Nom du cadastre non rénové</t>
  </si>
  <si>
    <t>Désignation secondaire du cadastre non rénové</t>
  </si>
  <si>
    <t>Numéro de lot non rénové</t>
  </si>
  <si>
    <t>Indicateur de partie non subdivisée du lot non rénové</t>
  </si>
  <si>
    <t>Statut du propriétaire aux fins d’imposition scolaire</t>
  </si>
  <si>
    <t>Numéro de lot du cadastre du Québec (rénové)</t>
  </si>
  <si>
    <t>Adresse postale non structurée du propriétaire</t>
  </si>
  <si>
    <t>RL0201U</t>
  </si>
  <si>
    <t>1600 à 2050</t>
  </si>
  <si>
    <t>0.1 à 9999999.9</t>
  </si>
  <si>
    <t>0.01 à 9999999999999.99</t>
  </si>
  <si>
    <t>RL0506Ax</t>
  </si>
  <si>
    <t>RL0506Bx</t>
  </si>
  <si>
    <t>Code de la sous-catégorie des immeubles non résidentiels</t>
  </si>
  <si>
    <t>1 à 100</t>
  </si>
  <si>
    <t>Numéro de la version du répertoire du rôle d’évaluation</t>
  </si>
  <si>
    <t>Millésime de l’année d’entrée en vigueur du rôle concerné</t>
  </si>
  <si>
    <t>Section 1 IDENTIFICATION DE L’UNITÉ D’ÉVALUATION</t>
  </si>
  <si>
    <t>Numéro inférieur de l’adresse de l’unité d’évaluation</t>
  </si>
  <si>
    <t>Fraction ou lettre qui accompagne le numéro inférieur de l’adresse de l’unité d’évaluation</t>
  </si>
  <si>
    <t>Numéro supérieur de l’adresse de l’unité d’évaluation</t>
  </si>
  <si>
    <t>Fraction ou lettre qui accompagne le numéro supérieur de l’adresse de l’unité d’évaluation</t>
  </si>
  <si>
    <t>Code de générique de l’adresse de l’unité d’évaluation</t>
  </si>
  <si>
    <t>Code de lien de l’adresse de l’unité d’évaluation</t>
  </si>
  <si>
    <t>Nom de la voie publique de l’adresse de l’unité d’évaluation</t>
  </si>
  <si>
    <t>Numéro de l’appartement ou du local de l’adresse de l’unité d’évaluation</t>
  </si>
  <si>
    <t>Partie complémentaire du numéro d’appartement ou de local de l’adresse de l’unité d’évaluation</t>
  </si>
  <si>
    <t>Numéro d’arrondissement</t>
  </si>
  <si>
    <t>Code de l’utilisation prédominante de l’unité d’évaluation</t>
  </si>
  <si>
    <t>Numéro d’unité de voisinage</t>
  </si>
  <si>
    <t>Nom de la municipalité de l’adresse postale du propriétaire</t>
  </si>
  <si>
    <t>Code postal de l’adresse postale du propriétaire</t>
  </si>
  <si>
    <t>Complément d’adresse relatif à l’adresse postale du propriétaire</t>
  </si>
  <si>
    <t>Date initiale d’inscription au rôle du propriétaire concerné</t>
  </si>
  <si>
    <t>Numéro civique de l’adresse postale du propriétaire</t>
  </si>
  <si>
    <t>Fraction ou partie de l’adresse postale du propriétaire</t>
  </si>
  <si>
    <t>Code de générique de l’adresse postale du propriétaire</t>
  </si>
  <si>
    <t>Code de lien de l’adresse postale du propriétaire</t>
  </si>
  <si>
    <t>Nom de la voie publique de l’adresse postale du propriétaire</t>
  </si>
  <si>
    <t>Numéro d’appartement ou de local de l’adresse postale du propriétaire</t>
  </si>
  <si>
    <t>Fraction ou partie d’adresse du numéro d’appartement ou de local de l’adresse postale du propriétaire</t>
  </si>
  <si>
    <t>Province ou état de l’adresse postale du propriétaire</t>
  </si>
  <si>
    <t>Pays de l’adresse postale du propriétaire</t>
  </si>
  <si>
    <t>Code des conditions d’inscription</t>
  </si>
  <si>
    <t>Section 3 CARACTÉRISTIQUES DE L’UNITÉ D’ÉVALUATION</t>
  </si>
  <si>
    <t>Superficie totale de l’exploitation agricole enregistrée</t>
  </si>
  <si>
    <t>Nombre maximal d’étages des bâtiments de l’unité d’évaluation</t>
  </si>
  <si>
    <t>Millésime de l’année de construction originelle du bâtiment principal, s’il n’en existe qu’un seul</t>
  </si>
  <si>
    <t>Mention du fait que l’année de construction originelle indiquée est réelle ou estimée</t>
  </si>
  <si>
    <t>Aire d’étages du bâtiment principal, s’il n’en existe qu’un seul</t>
  </si>
  <si>
    <t>Code du lien physique de l’unité d’évaluation lorsqu’il existe un seul bâtiment principal</t>
  </si>
  <si>
    <t>Code du genre de construction du bâtiment principal, s’il n’en existe qu’un seul</t>
  </si>
  <si>
    <t>Nombre total de logements de l’unité d’évaluation</t>
  </si>
  <si>
    <t>Nombre total de chambres locatives de l’unité d’évaluation</t>
  </si>
  <si>
    <t>Nombre total de locaux non résidentiels de l’unité d’évaluation</t>
  </si>
  <si>
    <t>Section 4 VALEURS AU RÔLE D’ÉVALUATION</t>
  </si>
  <si>
    <t>Valeur de l’immeuble inscrite au rôle en vigueur</t>
  </si>
  <si>
    <t>Mention indiquant que l’unité d’évaluation appartient à la catégorie des terrains vagues desservis</t>
  </si>
  <si>
    <t>Numéro de l’article de la loi</t>
  </si>
  <si>
    <t>Numéro de l’alinéa ou du paragraphe</t>
  </si>
  <si>
    <t>Code de la partie d’immeuble concernée par ce montant</t>
  </si>
  <si>
    <t>Code d’imposabilité du montant concerné</t>
  </si>
  <si>
    <t>Section 6 DÉCLARATION DE DÉPÔT DU RÔLE PAR L’ÉVALUATEUR</t>
  </si>
  <si>
    <t>Nom de l’évaluateur signataire du rôle visé</t>
  </si>
  <si>
    <t>Prénom de l’évaluateur signataire du rôle visé</t>
  </si>
  <si>
    <t>Titre de l’évaluateur signataire du rôle visé</t>
  </si>
  <si>
    <t>Nom de l’organisme municipal responsable du rôle d’évaluation visé</t>
  </si>
  <si>
    <t>Date de la signature, par l’évaluateur, du rôle d’évaluation visé</t>
  </si>
  <si>
    <t>Lieu de la signature, par l’évaluateur, du rôle d’évaluation visé</t>
  </si>
  <si>
    <t>0 à 999999</t>
  </si>
  <si>
    <t>Proportion, exprimée en pourcentage, de la valeur de la partie non résidentielle associée à la sous-catégorie</t>
  </si>
  <si>
    <t>RL0314A</t>
  </si>
  <si>
    <t>Code du point cardinal relatif à l’adresse de l’unité d’évaluation</t>
  </si>
  <si>
    <t>Code du point cardinal de l’adresse postale du propriétaire</t>
  </si>
  <si>
    <t>Case postale de la succursale postale</t>
  </si>
  <si>
    <t>RL0315A</t>
  </si>
  <si>
    <t>RL0316A</t>
  </si>
  <si>
    <t>Superficie visée par une imposition maximale de l’exploitation agricole enregistrée</t>
  </si>
  <si>
    <t>1A, 1B, 1C, 02 à 13</t>
  </si>
  <si>
    <t>RL0507Ax</t>
  </si>
  <si>
    <t>RL0507Bx</t>
  </si>
  <si>
    <t>RL0507Cx</t>
  </si>
  <si>
    <t>RL0507Dx</t>
  </si>
  <si>
    <t>RL0507Ex</t>
  </si>
  <si>
    <t>RL0507Fx</t>
  </si>
  <si>
    <t>Numéro de la loi aux fins scolaires d'une exploitation agricole enregistrée</t>
  </si>
  <si>
    <t>Numéro de l'article de la loi aux fins scolaires d'une exploitation agricole enregistrée</t>
  </si>
  <si>
    <t>Numéro de l'alinéa ou du paragraphe aux fins scolaires d'une exploitation agricole enregistrée</t>
  </si>
  <si>
    <t>Montant visé par la répartition aux fins scolaires d'une exploitation agricole enregistrée</t>
  </si>
  <si>
    <t>Code de la partie d'immeuble concernée par ce montant aux fins scolaires d'une exploitation agricole enregistrée</t>
  </si>
  <si>
    <t>Code d'imposabilité du montant concerné aux fins scolaires d'une exploitation agricole enregistrée</t>
  </si>
  <si>
    <t xml:space="preserve">Superficie à vocation forestière enregistrée totale </t>
  </si>
  <si>
    <t>Superficie à vocation forestière enregistrée en zone agricole</t>
  </si>
  <si>
    <t>Code géographique en vigueur à l’ISQ et NR000 à NR999</t>
  </si>
  <si>
    <t>Superficie en zone agricole de l’exploitation agricole enregistrée</t>
  </si>
  <si>
    <t>1, 2 ou 3</t>
  </si>
  <si>
    <t>x</t>
  </si>
  <si>
    <r>
      <t>N</t>
    </r>
    <r>
      <rPr>
        <b/>
        <vertAlign val="superscript"/>
        <sz val="10"/>
        <color theme="0"/>
        <rFont val="Arial"/>
        <family val="2"/>
      </rPr>
      <t>o</t>
    </r>
    <r>
      <rPr>
        <b/>
        <sz val="10"/>
        <color theme="0"/>
        <rFont val="Arial"/>
        <family val="2"/>
      </rPr>
      <t xml:space="preserve"> séq.</t>
    </r>
  </si>
  <si>
    <r>
      <t>Toujours présent</t>
    </r>
    <r>
      <rPr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O:</t>
    </r>
    <r>
      <rPr>
        <sz val="10"/>
        <color theme="0"/>
        <rFont val="Arial"/>
        <family val="2"/>
      </rPr>
      <t xml:space="preserve"> Oui 
</t>
    </r>
    <r>
      <rPr>
        <b/>
        <sz val="10"/>
        <color theme="0"/>
        <rFont val="Arial"/>
        <family val="2"/>
      </rPr>
      <t>N:</t>
    </r>
    <r>
      <rPr>
        <sz val="10"/>
        <color theme="0"/>
        <rFont val="Arial"/>
        <family val="2"/>
      </rPr>
      <t xml:space="preserve"> Non                                                                                                                                                                           </t>
    </r>
  </si>
  <si>
    <t>Taille</t>
  </si>
  <si>
    <r>
      <t>Multiplicité</t>
    </r>
    <r>
      <rPr>
        <sz val="10"/>
        <color theme="0"/>
        <rFont val="Arial"/>
        <family val="2"/>
      </rPr>
      <t xml:space="preserve"> 
</t>
    </r>
    <r>
      <rPr>
        <b/>
        <sz val="10"/>
        <color theme="0"/>
        <rFont val="Arial"/>
        <family val="2"/>
      </rPr>
      <t>U</t>
    </r>
    <r>
      <rPr>
        <sz val="10"/>
        <color theme="0"/>
        <rFont val="Arial"/>
        <family val="2"/>
      </rPr>
      <t xml:space="preserve">: Unique 
</t>
    </r>
    <r>
      <rPr>
        <b/>
        <sz val="10"/>
        <color theme="0"/>
        <rFont val="Arial"/>
        <family val="2"/>
      </rPr>
      <t>M</t>
    </r>
    <r>
      <rPr>
        <sz val="10"/>
        <color theme="0"/>
        <rFont val="Arial"/>
        <family val="2"/>
      </rPr>
      <t>: Multiple
Nombre maximal si multiple</t>
    </r>
  </si>
  <si>
    <t>Tot.</t>
  </si>
  <si>
    <t>Déc.</t>
  </si>
  <si>
    <t xml:space="preserve">Direction de la politique fiscale et des revenus municipaux </t>
  </si>
  <si>
    <t>Direction générale de la fiscalité et de la transition climatique</t>
  </si>
  <si>
    <t>Sous-ministériat aux impacts climatiques, à la fiscalité, aux finances et aux infrastructures</t>
  </si>
  <si>
    <t>Ministère des Affaires municipales et de l'Habitation</t>
  </si>
  <si>
    <t>RL0508A</t>
  </si>
  <si>
    <t xml:space="preserve">Code du secteur auquel appartient l’unité d’évaluation </t>
  </si>
  <si>
    <t>RL0509Ax</t>
  </si>
  <si>
    <t>RL0509Bx</t>
  </si>
  <si>
    <t>Code de la sous-catégorie des immeubles résidentiels</t>
  </si>
  <si>
    <t>Proportion, exprimée en pourcentage, de la valeur de la partie résidentielle attribuable à la sous-catégorie</t>
  </si>
  <si>
    <r>
      <t>Rôle d’évaluation - Version</t>
    </r>
    <r>
      <rPr>
        <b/>
        <sz val="14"/>
        <color rgb="FFFF0000"/>
        <rFont val="Arial"/>
        <family val="2"/>
      </rPr>
      <t xml:space="preserve"> 2.9</t>
    </r>
  </si>
  <si>
    <t>2.9</t>
  </si>
  <si>
    <t>MAJ 2025</t>
  </si>
  <si>
    <t>RL0318A</t>
  </si>
  <si>
    <t>Superficie à vocation agricole exploitable mais non exploitée</t>
  </si>
  <si>
    <t>Nombre total de raccordement au service d’aqueduc</t>
  </si>
  <si>
    <t>Nombre total de raccordement au service d’égout sanitaire</t>
  </si>
  <si>
    <t>RL0317A</t>
  </si>
  <si>
    <t>RL0319A</t>
  </si>
  <si>
    <t>RL0320A</t>
  </si>
  <si>
    <t>Nombre total de raccordement au service d’égout pluvial</t>
  </si>
  <si>
    <t>1 à 999</t>
  </si>
  <si>
    <t>23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</si>
</sst>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&quot;00&quot; &quot;0&quot; &quot;00&quot; &quot;00"/>
    <numFmt numFmtId="165" formatCode="[$-F800]dddd\,\ mmmm\ dd\,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rgb="FF00507A"/>
      <name val="Arial"/>
      <family val="2"/>
    </font>
    <font>
      <b/>
      <sz val="10"/>
      <color rgb="FF00507A"/>
      <name val="Arial"/>
      <family val="2"/>
    </font>
    <font>
      <sz val="10"/>
      <color rgb="FF00507A"/>
      <name val="Arial"/>
      <family val="2"/>
    </font>
    <font>
      <b/>
      <sz val="10"/>
      <color rgb="FF00507A"/>
      <name val="Arial Narrow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507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indent="1"/>
    </xf>
    <xf numFmtId="0" fontId="12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2" xfId="0" applyFont="1" applyFill="1" applyBorder="1" applyAlignment="1"/>
    <xf numFmtId="0" fontId="12" fillId="3" borderId="3" xfId="0" applyFont="1" applyFill="1" applyBorder="1" applyAlignment="1">
      <alignment horizontal="left" vertical="center" indent="1"/>
    </xf>
    <xf numFmtId="0" fontId="12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/>
    </xf>
    <xf numFmtId="0" fontId="12" fillId="3" borderId="3" xfId="0" applyFont="1" applyFill="1" applyBorder="1" applyAlignment="1"/>
    <xf numFmtId="0" fontId="14" fillId="3" borderId="1" xfId="0" applyFont="1" applyFill="1" applyBorder="1" applyAlignment="1">
      <alignment horizontal="left" vertical="center" indent="1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/>
    <xf numFmtId="0" fontId="1" fillId="4" borderId="3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/>
    <xf numFmtId="0" fontId="1" fillId="4" borderId="3" xfId="0" applyFont="1" applyFill="1" applyBorder="1" applyAlignment="1">
      <alignment horizontal="center" wrapText="1"/>
    </xf>
    <xf numFmtId="164" fontId="1" fillId="4" borderId="3" xfId="0" applyNumberFormat="1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left"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centerContinuous" vertical="center" wrapText="1"/>
    </xf>
    <xf numFmtId="0" fontId="8" fillId="2" borderId="0" xfId="0" applyFont="1" applyFill="1" applyBorder="1" applyAlignment="1">
      <alignment horizontal="centerContinuous" vertical="center"/>
    </xf>
    <xf numFmtId="0" fontId="4" fillId="3" borderId="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vertical="center" indent="1"/>
    </xf>
    <xf numFmtId="0" fontId="12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/>
    <xf numFmtId="0" fontId="1" fillId="4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/>
    <xf numFmtId="164" fontId="6" fillId="4" borderId="3" xfId="0" applyNumberFormat="1" applyFont="1" applyFill="1" applyBorder="1" applyAlignment="1">
      <alignment horizontal="left"/>
    </xf>
    <xf numFmtId="0" fontId="6" fillId="4" borderId="3" xfId="0" applyFont="1" applyFill="1" applyBorder="1" applyAlignment="1"/>
    <xf numFmtId="0" fontId="6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1" fillId="0" borderId="0" xfId="0" applyFont="1"/>
    <xf numFmtId="0" fontId="6" fillId="4" borderId="3" xfId="0" applyFont="1" applyFill="1" applyBorder="1" applyAlignment="1">
      <alignment wrapText="1"/>
    </xf>
    <xf numFmtId="0" fontId="6" fillId="0" borderId="3" xfId="0" applyFont="1" applyFill="1" applyBorder="1" applyAlignment="1"/>
    <xf numFmtId="0" fontId="8" fillId="2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165" fontId="15" fillId="0" borderId="0" xfId="0" quotePrefix="1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252525"/>
      <rgbColor rgb="00000080"/>
      <rgbColor rgb="00808000"/>
      <rgbColor rgb="00800080"/>
      <rgbColor rgb="00008080"/>
      <rgbColor rgb="00C0C0C0"/>
      <rgbColor rgb="00808080"/>
      <rgbColor rgb="00C89307"/>
      <rgbColor rgb="00AFDCE3"/>
      <rgbColor rgb="0000AD58"/>
      <rgbColor rgb="00F0FFF0"/>
      <rgbColor rgb="00660066"/>
      <rgbColor rgb="00FF8080"/>
      <rgbColor rgb="000066CC"/>
      <rgbColor rgb="00CCCCFF"/>
      <rgbColor rgb="00000080"/>
      <rgbColor rgb="002074B6"/>
      <rgbColor rgb="00CCFFCC"/>
      <rgbColor rgb="0000FFFF"/>
      <rgbColor rgb="00800080"/>
      <rgbColor rgb="00800000"/>
      <rgbColor rgb="00008080"/>
      <rgbColor rgb="00D8E8FE"/>
      <rgbColor rgb="0000CCFF"/>
      <rgbColor rgb="00CCFFFF"/>
      <rgbColor rgb="00CCCCCC"/>
      <rgbColor rgb="00FFFF99"/>
      <rgbColor rgb="0099CCFF"/>
      <rgbColor rgb="00FFEABF"/>
      <rgbColor rgb="00CC99FF"/>
      <rgbColor rgb="00FFCC99"/>
      <rgbColor rgb="003366FF"/>
      <rgbColor rgb="0033CCCC"/>
      <rgbColor rgb="0099CC00"/>
      <rgbColor rgb="00A1DAB4"/>
      <rgbColor rgb="00FF9900"/>
      <rgbColor rgb="00253494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mot.gouv.qc.ca/fileadmin/publications/evaluation_fonciere/manuel_evaluation_fonciere/Groupes/Dpf/Spfef/MODERNISATION%20DU%20DOSSIER%20D'&#201;VALUATION/Mandat%202/MANDAT_2/Testo351_200705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ODERNISATION\351_2008_02_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reau\Dossiers\Modernisation\Mandat%202\Partie%203E\Partie%203E\MANDAT_2\Testo351_200705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mot.gouv.qc.ca/fileadmin/publications/evaluation_fonciere/manuel_evaluation_fonciere/Groupes/Dpf/Spfef/MODERNISATION%20DU%20DOSSIER%20D'&#201;VALUATION/Mandat%201/NOUVEAU%20351/CE_R01_2008_09_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51"/>
      <sheetName val="TESTO351_1"/>
      <sheetName val="TESTO351_1 (2)"/>
      <sheetName val="SIMU_BLOC"/>
      <sheetName val="Feuil1"/>
      <sheetName val="BAR97"/>
      <sheetName val="COÛT"/>
      <sheetName val="CLASSE"/>
      <sheetName val="352"/>
      <sheetName val="ÂGE"/>
    </sheetNames>
    <sheetDataSet>
      <sheetData sheetId="0" refreshError="1">
        <row r="107">
          <cell r="P107" t="str">
            <v>1  DE PLAIN-PIED
2  À NIVEAUX DÉCALÉS
3  UNIMODULAIRE
4  À ÉTAGE MANSARDÉ
5  À ÉTAGES ENTIERS</v>
          </cell>
        </row>
        <row r="243">
          <cell r="Z243">
            <v>0</v>
          </cell>
        </row>
        <row r="246">
          <cell r="Z24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J6">
            <v>1</v>
          </cell>
          <cell r="K6">
            <v>11.5</v>
          </cell>
          <cell r="N6">
            <v>0</v>
          </cell>
          <cell r="Q6">
            <v>11.5</v>
          </cell>
          <cell r="T6">
            <v>0</v>
          </cell>
          <cell r="AL6">
            <v>1</v>
          </cell>
          <cell r="AN6">
            <v>2300</v>
          </cell>
          <cell r="AP6">
            <v>2200</v>
          </cell>
          <cell r="AR6">
            <v>2000</v>
          </cell>
          <cell r="AU6">
            <v>2300</v>
          </cell>
          <cell r="AW6">
            <v>2200</v>
          </cell>
          <cell r="AY6">
            <v>2000</v>
          </cell>
          <cell r="BA6">
            <v>2100</v>
          </cell>
          <cell r="BC6">
            <v>1900</v>
          </cell>
          <cell r="BE6">
            <v>1700</v>
          </cell>
        </row>
        <row r="7">
          <cell r="J7">
            <v>2</v>
          </cell>
          <cell r="K7">
            <v>17.5</v>
          </cell>
          <cell r="N7">
            <v>0</v>
          </cell>
          <cell r="Q7">
            <v>17.5</v>
          </cell>
          <cell r="T7">
            <v>0</v>
          </cell>
          <cell r="AL7">
            <v>2</v>
          </cell>
          <cell r="AN7">
            <v>4700</v>
          </cell>
          <cell r="AP7">
            <v>4300</v>
          </cell>
          <cell r="AR7">
            <v>3700</v>
          </cell>
          <cell r="AU7">
            <v>4700</v>
          </cell>
          <cell r="AW7">
            <v>4300</v>
          </cell>
          <cell r="AY7">
            <v>3700</v>
          </cell>
          <cell r="BA7">
            <v>4500</v>
          </cell>
          <cell r="BC7">
            <v>4000</v>
          </cell>
          <cell r="BE7">
            <v>3500</v>
          </cell>
        </row>
        <row r="8">
          <cell r="J8">
            <v>3</v>
          </cell>
          <cell r="K8">
            <v>30</v>
          </cell>
          <cell r="N8">
            <v>110</v>
          </cell>
          <cell r="Q8">
            <v>34</v>
          </cell>
          <cell r="T8">
            <v>113</v>
          </cell>
          <cell r="W8">
            <v>33</v>
          </cell>
          <cell r="Z8">
            <v>137</v>
          </cell>
          <cell r="AL8">
            <v>3</v>
          </cell>
          <cell r="AN8">
            <v>7100</v>
          </cell>
          <cell r="AP8">
            <v>6400</v>
          </cell>
          <cell r="AR8">
            <v>5400</v>
          </cell>
          <cell r="AU8">
            <v>7100</v>
          </cell>
          <cell r="AW8">
            <v>6400</v>
          </cell>
          <cell r="AY8">
            <v>5400</v>
          </cell>
          <cell r="BA8">
            <v>6900</v>
          </cell>
          <cell r="BC8">
            <v>6100</v>
          </cell>
          <cell r="BE8">
            <v>5200</v>
          </cell>
        </row>
        <row r="9">
          <cell r="J9">
            <v>4</v>
          </cell>
          <cell r="K9">
            <v>41</v>
          </cell>
          <cell r="N9">
            <v>79</v>
          </cell>
          <cell r="Q9">
            <v>44</v>
          </cell>
          <cell r="T9">
            <v>79</v>
          </cell>
          <cell r="AL9">
            <v>4</v>
          </cell>
          <cell r="AN9">
            <v>9500</v>
          </cell>
          <cell r="AP9">
            <v>8500</v>
          </cell>
          <cell r="AR9">
            <v>7100</v>
          </cell>
          <cell r="AU9">
            <v>9500</v>
          </cell>
          <cell r="AW9">
            <v>8500</v>
          </cell>
          <cell r="AY9">
            <v>7100</v>
          </cell>
          <cell r="BA9">
            <v>9300</v>
          </cell>
          <cell r="BC9">
            <v>8200</v>
          </cell>
          <cell r="BE9">
            <v>6900</v>
          </cell>
        </row>
        <row r="10">
          <cell r="J10">
            <v>5</v>
          </cell>
          <cell r="K10">
            <v>0</v>
          </cell>
          <cell r="N10">
            <v>20</v>
          </cell>
          <cell r="Q10">
            <v>0</v>
          </cell>
          <cell r="T10">
            <v>20</v>
          </cell>
        </row>
        <row r="11">
          <cell r="J11">
            <v>6</v>
          </cell>
          <cell r="K11">
            <v>37</v>
          </cell>
          <cell r="N11">
            <v>156</v>
          </cell>
          <cell r="Q11">
            <v>46</v>
          </cell>
          <cell r="T11">
            <v>160</v>
          </cell>
          <cell r="W11">
            <v>44</v>
          </cell>
          <cell r="Z11">
            <v>206</v>
          </cell>
        </row>
        <row r="12">
          <cell r="J12">
            <v>7</v>
          </cell>
          <cell r="K12">
            <v>19</v>
          </cell>
          <cell r="N12">
            <v>106</v>
          </cell>
          <cell r="Q12">
            <v>23</v>
          </cell>
          <cell r="T12">
            <v>58.5</v>
          </cell>
          <cell r="W12">
            <v>24</v>
          </cell>
          <cell r="Z12">
            <v>140</v>
          </cell>
        </row>
        <row r="18">
          <cell r="J18">
            <v>1</v>
          </cell>
          <cell r="K18">
            <v>39</v>
          </cell>
          <cell r="Q18">
            <v>39</v>
          </cell>
          <cell r="W18">
            <v>28</v>
          </cell>
        </row>
        <row r="20">
          <cell r="J20">
            <v>2</v>
          </cell>
          <cell r="K20">
            <v>36</v>
          </cell>
          <cell r="Q20">
            <v>36</v>
          </cell>
          <cell r="W20">
            <v>36</v>
          </cell>
        </row>
        <row r="21">
          <cell r="J21">
            <v>5</v>
          </cell>
          <cell r="K21">
            <v>86</v>
          </cell>
          <cell r="Q21">
            <v>86</v>
          </cell>
          <cell r="W21">
            <v>86</v>
          </cell>
        </row>
        <row r="22">
          <cell r="J22">
            <v>6</v>
          </cell>
          <cell r="K22">
            <v>55</v>
          </cell>
          <cell r="Q22">
            <v>55</v>
          </cell>
          <cell r="W22">
            <v>55</v>
          </cell>
        </row>
        <row r="23">
          <cell r="J23">
            <v>7</v>
          </cell>
          <cell r="K23">
            <v>189</v>
          </cell>
          <cell r="Q23">
            <v>189</v>
          </cell>
          <cell r="W23">
            <v>189</v>
          </cell>
        </row>
        <row r="24">
          <cell r="J24">
            <v>9</v>
          </cell>
          <cell r="K24">
            <v>56</v>
          </cell>
          <cell r="Q24">
            <v>56</v>
          </cell>
          <cell r="W24">
            <v>56</v>
          </cell>
        </row>
        <row r="25">
          <cell r="J25">
            <v>29</v>
          </cell>
          <cell r="K25">
            <v>33</v>
          </cell>
          <cell r="Q25">
            <v>33</v>
          </cell>
          <cell r="W25">
            <v>33</v>
          </cell>
        </row>
        <row r="26">
          <cell r="J26">
            <v>30</v>
          </cell>
          <cell r="K26">
            <v>26</v>
          </cell>
          <cell r="Q26">
            <v>26</v>
          </cell>
          <cell r="W26">
            <v>26</v>
          </cell>
          <cell r="AM26">
            <v>1</v>
          </cell>
          <cell r="AN26">
            <v>2460</v>
          </cell>
          <cell r="AP26">
            <v>1875</v>
          </cell>
          <cell r="AR26">
            <v>14.5</v>
          </cell>
          <cell r="AU26">
            <v>2460</v>
          </cell>
          <cell r="AW26">
            <v>1875</v>
          </cell>
          <cell r="AY26">
            <v>14.5</v>
          </cell>
          <cell r="BA26">
            <v>2460</v>
          </cell>
          <cell r="BC26">
            <v>1875</v>
          </cell>
          <cell r="BE26">
            <v>14.5</v>
          </cell>
        </row>
        <row r="27">
          <cell r="J27">
            <v>41</v>
          </cell>
          <cell r="K27">
            <v>66</v>
          </cell>
          <cell r="Q27">
            <v>66</v>
          </cell>
          <cell r="W27">
            <v>66</v>
          </cell>
          <cell r="AM27">
            <v>2</v>
          </cell>
          <cell r="AN27">
            <v>6605</v>
          </cell>
          <cell r="AP27">
            <v>540</v>
          </cell>
          <cell r="AR27">
            <v>40</v>
          </cell>
          <cell r="AU27">
            <v>6605</v>
          </cell>
          <cell r="AW27">
            <v>540</v>
          </cell>
          <cell r="AY27">
            <v>40</v>
          </cell>
          <cell r="BA27">
            <v>6605</v>
          </cell>
          <cell r="BC27">
            <v>540</v>
          </cell>
          <cell r="BE27">
            <v>40</v>
          </cell>
        </row>
        <row r="28">
          <cell r="J28">
            <v>97</v>
          </cell>
          <cell r="K28">
            <v>340</v>
          </cell>
          <cell r="Q28">
            <v>340</v>
          </cell>
          <cell r="W28">
            <v>340</v>
          </cell>
          <cell r="AM28">
            <v>3</v>
          </cell>
          <cell r="AN28">
            <v>2295</v>
          </cell>
          <cell r="AR28">
            <v>8.5</v>
          </cell>
          <cell r="AU28">
            <v>2295</v>
          </cell>
          <cell r="AY28">
            <v>8.5</v>
          </cell>
          <cell r="BA28">
            <v>2295</v>
          </cell>
          <cell r="BE28">
            <v>8.5</v>
          </cell>
        </row>
        <row r="29">
          <cell r="J29">
            <v>98</v>
          </cell>
          <cell r="K29">
            <v>26</v>
          </cell>
          <cell r="Q29">
            <v>26</v>
          </cell>
          <cell r="W29">
            <v>26</v>
          </cell>
          <cell r="AM29">
            <v>4</v>
          </cell>
          <cell r="AN29">
            <v>3530</v>
          </cell>
          <cell r="AP29">
            <v>2400</v>
          </cell>
          <cell r="AR29">
            <v>17.5</v>
          </cell>
          <cell r="AU29">
            <v>3860</v>
          </cell>
          <cell r="AW29">
            <v>2400</v>
          </cell>
          <cell r="AY29">
            <v>17.5</v>
          </cell>
          <cell r="BA29">
            <v>4190</v>
          </cell>
          <cell r="BC29">
            <v>2400</v>
          </cell>
          <cell r="BE29">
            <v>17.5</v>
          </cell>
        </row>
        <row r="30">
          <cell r="J30">
            <v>99</v>
          </cell>
          <cell r="K30">
            <v>0</v>
          </cell>
          <cell r="Q30">
            <v>0</v>
          </cell>
          <cell r="W30">
            <v>0</v>
          </cell>
          <cell r="AM30">
            <v>5</v>
          </cell>
          <cell r="AN30">
            <v>7310</v>
          </cell>
          <cell r="AP30">
            <v>530</v>
          </cell>
          <cell r="AR30">
            <v>39</v>
          </cell>
          <cell r="AU30">
            <v>7640</v>
          </cell>
          <cell r="AW30">
            <v>530</v>
          </cell>
          <cell r="AY30">
            <v>39</v>
          </cell>
          <cell r="BA30">
            <v>7970</v>
          </cell>
          <cell r="BC30">
            <v>530</v>
          </cell>
          <cell r="BE30">
            <v>39</v>
          </cell>
        </row>
        <row r="31">
          <cell r="AM31">
            <v>6</v>
          </cell>
          <cell r="AN31">
            <v>2375</v>
          </cell>
          <cell r="AP31">
            <v>2335</v>
          </cell>
          <cell r="AR31">
            <v>16</v>
          </cell>
          <cell r="AU31">
            <v>2375</v>
          </cell>
          <cell r="AW31">
            <v>2335</v>
          </cell>
          <cell r="AY31">
            <v>16</v>
          </cell>
          <cell r="BA31">
            <v>2375</v>
          </cell>
          <cell r="BC31">
            <v>2335</v>
          </cell>
          <cell r="BE31">
            <v>16</v>
          </cell>
        </row>
        <row r="32">
          <cell r="AM32">
            <v>7</v>
          </cell>
          <cell r="AN32">
            <v>6235</v>
          </cell>
          <cell r="AP32">
            <v>565</v>
          </cell>
          <cell r="AR32">
            <v>37</v>
          </cell>
          <cell r="AU32">
            <v>6235</v>
          </cell>
          <cell r="AW32">
            <v>565</v>
          </cell>
          <cell r="AY32">
            <v>37</v>
          </cell>
          <cell r="BA32">
            <v>6235</v>
          </cell>
          <cell r="BC32">
            <v>565</v>
          </cell>
          <cell r="BE32">
            <v>37</v>
          </cell>
        </row>
        <row r="33">
          <cell r="AM33">
            <v>8</v>
          </cell>
          <cell r="AN33">
            <v>3350</v>
          </cell>
          <cell r="AP33">
            <v>1875</v>
          </cell>
          <cell r="AR33">
            <v>14.5</v>
          </cell>
          <cell r="AU33">
            <v>5110</v>
          </cell>
          <cell r="AW33">
            <v>1875</v>
          </cell>
          <cell r="AY33">
            <v>14.5</v>
          </cell>
          <cell r="BA33">
            <v>4010</v>
          </cell>
          <cell r="BC33">
            <v>1875</v>
          </cell>
          <cell r="BE33">
            <v>14.5</v>
          </cell>
        </row>
        <row r="34">
          <cell r="AM34">
            <v>98</v>
          </cell>
          <cell r="AN34">
            <v>2295</v>
          </cell>
          <cell r="AR34">
            <v>8.5</v>
          </cell>
          <cell r="AU34">
            <v>2295</v>
          </cell>
          <cell r="AY34">
            <v>8.5</v>
          </cell>
          <cell r="BA34">
            <v>2295</v>
          </cell>
          <cell r="BE34">
            <v>8.5</v>
          </cell>
        </row>
        <row r="35">
          <cell r="AM35">
            <v>99</v>
          </cell>
          <cell r="AN35">
            <v>0</v>
          </cell>
          <cell r="AU35">
            <v>0</v>
          </cell>
          <cell r="BA35">
            <v>0</v>
          </cell>
        </row>
        <row r="37">
          <cell r="AM37">
            <v>1</v>
          </cell>
          <cell r="AN37">
            <v>585</v>
          </cell>
          <cell r="AU37">
            <v>585</v>
          </cell>
          <cell r="BA37">
            <v>585</v>
          </cell>
        </row>
        <row r="38">
          <cell r="AM38">
            <v>2</v>
          </cell>
          <cell r="AN38">
            <v>585</v>
          </cell>
          <cell r="AR38">
            <v>11.5</v>
          </cell>
          <cell r="AU38">
            <v>585</v>
          </cell>
          <cell r="AY38">
            <v>11.5</v>
          </cell>
          <cell r="BA38">
            <v>585</v>
          </cell>
          <cell r="BE38">
            <v>11.5</v>
          </cell>
        </row>
        <row r="39">
          <cell r="AM39">
            <v>3</v>
          </cell>
          <cell r="AN39">
            <v>2470</v>
          </cell>
          <cell r="AR39">
            <v>13</v>
          </cell>
          <cell r="AU39">
            <v>2470</v>
          </cell>
          <cell r="AY39">
            <v>13</v>
          </cell>
          <cell r="BA39">
            <v>2470</v>
          </cell>
          <cell r="BE39">
            <v>13</v>
          </cell>
        </row>
        <row r="43">
          <cell r="J43">
            <v>22</v>
          </cell>
          <cell r="K43">
            <v>14</v>
          </cell>
          <cell r="Q43">
            <v>14</v>
          </cell>
          <cell r="W43">
            <v>13</v>
          </cell>
        </row>
        <row r="44">
          <cell r="J44">
            <v>23</v>
          </cell>
          <cell r="K44">
            <v>63</v>
          </cell>
          <cell r="Q44">
            <v>63</v>
          </cell>
          <cell r="W44">
            <v>62</v>
          </cell>
        </row>
        <row r="45">
          <cell r="J45">
            <v>51</v>
          </cell>
          <cell r="N45">
            <v>44</v>
          </cell>
          <cell r="T45">
            <v>44</v>
          </cell>
          <cell r="Z45">
            <v>45</v>
          </cell>
        </row>
        <row r="46">
          <cell r="J46">
            <v>56</v>
          </cell>
          <cell r="K46">
            <v>30</v>
          </cell>
          <cell r="Q46">
            <v>30</v>
          </cell>
          <cell r="W46">
            <v>29</v>
          </cell>
        </row>
        <row r="47">
          <cell r="J47">
            <v>59</v>
          </cell>
          <cell r="K47">
            <v>87</v>
          </cell>
          <cell r="Q47">
            <v>87</v>
          </cell>
          <cell r="W47">
            <v>86</v>
          </cell>
        </row>
        <row r="48">
          <cell r="J48">
            <v>97</v>
          </cell>
          <cell r="K48">
            <v>485</v>
          </cell>
          <cell r="Q48">
            <v>485</v>
          </cell>
          <cell r="W48">
            <v>420</v>
          </cell>
        </row>
        <row r="49">
          <cell r="J49">
            <v>98</v>
          </cell>
          <cell r="K49">
            <v>14</v>
          </cell>
          <cell r="Q49">
            <v>14</v>
          </cell>
          <cell r="W49">
            <v>13</v>
          </cell>
        </row>
        <row r="51">
          <cell r="A51">
            <v>0</v>
          </cell>
          <cell r="J51">
            <v>0</v>
          </cell>
          <cell r="K51">
            <v>1</v>
          </cell>
          <cell r="Q51">
            <v>1</v>
          </cell>
          <cell r="W51">
            <v>1</v>
          </cell>
        </row>
        <row r="52">
          <cell r="A52">
            <v>0.17</v>
          </cell>
          <cell r="J52">
            <v>17</v>
          </cell>
          <cell r="K52">
            <v>1.0428459791478244</v>
          </cell>
          <cell r="Q52">
            <v>1.0428459791478244</v>
          </cell>
          <cell r="W52">
            <v>1</v>
          </cell>
        </row>
        <row r="53">
          <cell r="A53">
            <v>0.33</v>
          </cell>
          <cell r="J53">
            <v>33</v>
          </cell>
          <cell r="K53">
            <v>1.0912823219422725</v>
          </cell>
          <cell r="Q53">
            <v>1.0912823219422725</v>
          </cell>
          <cell r="W53">
            <v>1.0048252568761269</v>
          </cell>
        </row>
        <row r="54">
          <cell r="A54">
            <v>0.5</v>
          </cell>
          <cell r="J54">
            <v>50</v>
          </cell>
          <cell r="K54">
            <v>1.142791510888193</v>
          </cell>
          <cell r="Q54">
            <v>1.142791510888193</v>
          </cell>
          <cell r="W54">
            <v>1.013488466674223</v>
          </cell>
        </row>
        <row r="55">
          <cell r="A55">
            <v>0.67</v>
          </cell>
          <cell r="J55">
            <v>67</v>
          </cell>
          <cell r="K55">
            <v>1.2591837902873957</v>
          </cell>
          <cell r="Q55">
            <v>1.2591837902873957</v>
          </cell>
          <cell r="W55">
            <v>1.0870347669256013</v>
          </cell>
        </row>
        <row r="56">
          <cell r="A56">
            <v>0.83</v>
          </cell>
          <cell r="J56">
            <v>83</v>
          </cell>
          <cell r="K56">
            <v>1.4391121719712991</v>
          </cell>
          <cell r="Q56">
            <v>1.4391121719712991</v>
          </cell>
          <cell r="W56">
            <v>1.2233520626911836</v>
          </cell>
        </row>
        <row r="57">
          <cell r="A57">
            <v>1</v>
          </cell>
          <cell r="J57">
            <v>100</v>
          </cell>
          <cell r="K57">
            <v>1.6353600238606665</v>
          </cell>
          <cell r="Q57">
            <v>1.6353600238606665</v>
          </cell>
          <cell r="W57">
            <v>1.3767539354327265</v>
          </cell>
        </row>
        <row r="58">
          <cell r="A58">
            <v>1.17</v>
          </cell>
          <cell r="J58">
            <v>117</v>
          </cell>
          <cell r="K58">
            <v>1.8389374105675609</v>
          </cell>
          <cell r="Q58">
            <v>1.8389374105675609</v>
          </cell>
          <cell r="W58">
            <v>1.5374853429917965</v>
          </cell>
        </row>
        <row r="59">
          <cell r="A59">
            <v>1.33</v>
          </cell>
          <cell r="J59">
            <v>133</v>
          </cell>
          <cell r="K59">
            <v>2.0493325193375727</v>
          </cell>
          <cell r="Q59">
            <v>2.0493325193375727</v>
          </cell>
          <cell r="W59">
            <v>1.7042693658434871</v>
          </cell>
        </row>
        <row r="60">
          <cell r="A60">
            <v>1.5</v>
          </cell>
          <cell r="J60">
            <v>150</v>
          </cell>
          <cell r="K60">
            <v>2.2723046647802065</v>
          </cell>
          <cell r="Q60">
            <v>2.2723046647802065</v>
          </cell>
          <cell r="W60">
            <v>1.8843955321382966</v>
          </cell>
        </row>
        <row r="61">
          <cell r="A61">
            <v>1.67</v>
          </cell>
          <cell r="J61">
            <v>167</v>
          </cell>
          <cell r="K61">
            <v>2.4993629937765971</v>
          </cell>
          <cell r="Q61">
            <v>2.4993629937765971</v>
          </cell>
          <cell r="W61">
            <v>2.0686078819868632</v>
          </cell>
        </row>
        <row r="62">
          <cell r="A62">
            <v>1.83</v>
          </cell>
          <cell r="J62">
            <v>183</v>
          </cell>
          <cell r="K62">
            <v>2.7305562191311172</v>
          </cell>
          <cell r="Q62">
            <v>2.7305562191311172</v>
          </cell>
          <cell r="W62">
            <v>2.2561900214230617</v>
          </cell>
        </row>
        <row r="63">
          <cell r="A63">
            <v>2</v>
          </cell>
          <cell r="J63">
            <v>200</v>
          </cell>
          <cell r="K63">
            <v>2.9637783734476764</v>
          </cell>
          <cell r="Q63">
            <v>2.9637783734476764</v>
          </cell>
          <cell r="W63">
            <v>2.4465661965917964</v>
          </cell>
        </row>
        <row r="64">
          <cell r="A64">
            <v>2.17</v>
          </cell>
          <cell r="J64">
            <v>217</v>
          </cell>
          <cell r="K64">
            <v>3.1993319782888334</v>
          </cell>
          <cell r="Q64">
            <v>3.1993319782888334</v>
          </cell>
          <cell r="W64">
            <v>2.6392738222851295</v>
          </cell>
        </row>
        <row r="65">
          <cell r="A65">
            <v>2.33</v>
          </cell>
          <cell r="J65">
            <v>233</v>
          </cell>
          <cell r="K65">
            <v>3.4376093833252939</v>
          </cell>
          <cell r="Q65">
            <v>3.4376093833252939</v>
          </cell>
          <cell r="W65">
            <v>2.8339401414032692</v>
          </cell>
        </row>
        <row r="69">
          <cell r="K69">
            <v>620</v>
          </cell>
          <cell r="N69">
            <v>330</v>
          </cell>
          <cell r="Q69">
            <v>620</v>
          </cell>
          <cell r="T69">
            <v>330</v>
          </cell>
          <cell r="W69">
            <v>620</v>
          </cell>
          <cell r="Z69">
            <v>330</v>
          </cell>
        </row>
        <row r="76">
          <cell r="AM76">
            <v>2</v>
          </cell>
          <cell r="AP76">
            <v>185</v>
          </cell>
        </row>
        <row r="77">
          <cell r="AM77">
            <v>5</v>
          </cell>
          <cell r="AP77">
            <v>325</v>
          </cell>
        </row>
        <row r="78">
          <cell r="AM78">
            <v>6</v>
          </cell>
          <cell r="AP78">
            <v>185</v>
          </cell>
        </row>
        <row r="79">
          <cell r="AM79">
            <v>7</v>
          </cell>
          <cell r="AP79">
            <v>560</v>
          </cell>
        </row>
        <row r="80">
          <cell r="AM80">
            <v>9</v>
          </cell>
          <cell r="AP80">
            <v>240</v>
          </cell>
        </row>
        <row r="81">
          <cell r="AM81">
            <v>29</v>
          </cell>
          <cell r="AP81">
            <v>185</v>
          </cell>
        </row>
        <row r="82">
          <cell r="AM82">
            <v>30</v>
          </cell>
          <cell r="AP82">
            <v>180</v>
          </cell>
        </row>
        <row r="83">
          <cell r="AM83">
            <v>41</v>
          </cell>
          <cell r="AP83">
            <v>275</v>
          </cell>
        </row>
        <row r="84">
          <cell r="AM84">
            <v>98</v>
          </cell>
          <cell r="AP84">
            <v>180</v>
          </cell>
        </row>
        <row r="85">
          <cell r="AM85">
            <v>99</v>
          </cell>
          <cell r="AP85">
            <v>135</v>
          </cell>
        </row>
        <row r="90">
          <cell r="J90">
            <v>3</v>
          </cell>
          <cell r="K90">
            <v>39</v>
          </cell>
          <cell r="N90">
            <v>53</v>
          </cell>
          <cell r="Q90">
            <v>51</v>
          </cell>
          <cell r="T90">
            <v>53</v>
          </cell>
          <cell r="W90">
            <v>57</v>
          </cell>
          <cell r="Z90">
            <v>68</v>
          </cell>
        </row>
        <row r="91">
          <cell r="J91">
            <v>4</v>
          </cell>
          <cell r="K91">
            <v>35</v>
          </cell>
          <cell r="N91">
            <v>53</v>
          </cell>
          <cell r="Q91">
            <v>35</v>
          </cell>
          <cell r="T91">
            <v>53</v>
          </cell>
        </row>
        <row r="92">
          <cell r="J92">
            <v>6</v>
          </cell>
          <cell r="K92">
            <v>53</v>
          </cell>
          <cell r="N92">
            <v>53</v>
          </cell>
          <cell r="Q92">
            <v>78</v>
          </cell>
          <cell r="T92">
            <v>53</v>
          </cell>
          <cell r="W92">
            <v>87</v>
          </cell>
          <cell r="Z92">
            <v>68</v>
          </cell>
        </row>
        <row r="93">
          <cell r="J93">
            <v>7</v>
          </cell>
          <cell r="K93">
            <v>31</v>
          </cell>
          <cell r="N93">
            <v>53</v>
          </cell>
          <cell r="Q93">
            <v>44</v>
          </cell>
          <cell r="T93">
            <v>53</v>
          </cell>
          <cell r="W93">
            <v>50</v>
          </cell>
          <cell r="Z93">
            <v>68</v>
          </cell>
        </row>
        <row r="101">
          <cell r="J101">
            <v>8</v>
          </cell>
          <cell r="K101">
            <v>58</v>
          </cell>
          <cell r="Q101">
            <v>58</v>
          </cell>
          <cell r="W101">
            <v>58</v>
          </cell>
        </row>
        <row r="102">
          <cell r="J102">
            <v>9</v>
          </cell>
          <cell r="K102">
            <v>40</v>
          </cell>
          <cell r="Q102">
            <v>40</v>
          </cell>
          <cell r="W102">
            <v>40</v>
          </cell>
        </row>
        <row r="103">
          <cell r="J103">
            <v>48</v>
          </cell>
          <cell r="K103">
            <v>64</v>
          </cell>
          <cell r="Q103">
            <v>64</v>
          </cell>
          <cell r="W103">
            <v>64</v>
          </cell>
        </row>
        <row r="104">
          <cell r="J104">
            <v>65</v>
          </cell>
          <cell r="K104">
            <v>17</v>
          </cell>
          <cell r="Q104">
            <v>17</v>
          </cell>
          <cell r="W104">
            <v>17</v>
          </cell>
          <cell r="AM104">
            <v>26</v>
          </cell>
          <cell r="AN104">
            <v>120</v>
          </cell>
          <cell r="AP104">
            <v>59</v>
          </cell>
          <cell r="AS104">
            <v>26</v>
          </cell>
          <cell r="AT104" t="str">
            <v xml:space="preserve"> 26 BÉTON</v>
          </cell>
          <cell r="BC104">
            <v>97</v>
          </cell>
        </row>
        <row r="105">
          <cell r="J105">
            <v>70</v>
          </cell>
          <cell r="K105">
            <v>16</v>
          </cell>
          <cell r="Q105">
            <v>16</v>
          </cell>
          <cell r="W105">
            <v>16</v>
          </cell>
          <cell r="AM105">
            <v>2</v>
          </cell>
          <cell r="AN105">
            <v>120</v>
          </cell>
          <cell r="AP105">
            <v>85</v>
          </cell>
          <cell r="AS105">
            <v>2</v>
          </cell>
          <cell r="AT105" t="str">
            <v xml:space="preserve">   2 BLOCS DE BÉTON</v>
          </cell>
          <cell r="BC105">
            <v>82</v>
          </cell>
        </row>
        <row r="106">
          <cell r="J106">
            <v>98</v>
          </cell>
          <cell r="K106">
            <v>16</v>
          </cell>
          <cell r="Q106">
            <v>16</v>
          </cell>
          <cell r="W106">
            <v>16</v>
          </cell>
          <cell r="AM106">
            <v>9</v>
          </cell>
          <cell r="AN106">
            <v>120</v>
          </cell>
          <cell r="AP106">
            <v>135</v>
          </cell>
          <cell r="AS106">
            <v>9</v>
          </cell>
          <cell r="AT106" t="str">
            <v xml:space="preserve">   9 BOIS</v>
          </cell>
          <cell r="BC106">
            <v>12</v>
          </cell>
        </row>
        <row r="107">
          <cell r="J107">
            <v>99</v>
          </cell>
          <cell r="K107">
            <v>0</v>
          </cell>
          <cell r="Q107">
            <v>0</v>
          </cell>
          <cell r="W107">
            <v>0</v>
          </cell>
          <cell r="AM107">
            <v>7</v>
          </cell>
          <cell r="AN107">
            <v>120</v>
          </cell>
          <cell r="AP107">
            <v>240</v>
          </cell>
          <cell r="AS107">
            <v>30</v>
          </cell>
          <cell r="AT107" t="str">
            <v xml:space="preserve"> 30 SYNTHÉTIQUE</v>
          </cell>
          <cell r="BC107">
            <v>62</v>
          </cell>
        </row>
        <row r="108">
          <cell r="AS108">
            <v>6</v>
          </cell>
          <cell r="AT108" t="str">
            <v xml:space="preserve">   6 MÉTAL</v>
          </cell>
          <cell r="BC108">
            <v>42</v>
          </cell>
        </row>
        <row r="109">
          <cell r="AM109">
            <v>82</v>
          </cell>
          <cell r="AN109">
            <v>116</v>
          </cell>
          <cell r="AP109">
            <v>384</v>
          </cell>
          <cell r="AS109">
            <v>7</v>
          </cell>
          <cell r="AT109" t="str">
            <v xml:space="preserve">   7 PIERRE</v>
          </cell>
          <cell r="BC109">
            <v>155</v>
          </cell>
        </row>
        <row r="110">
          <cell r="AM110">
            <v>26</v>
          </cell>
          <cell r="AN110">
            <v>116</v>
          </cell>
          <cell r="AP110">
            <v>864</v>
          </cell>
        </row>
        <row r="111">
          <cell r="AM111">
            <v>93</v>
          </cell>
          <cell r="AN111">
            <v>116</v>
          </cell>
          <cell r="AP111">
            <v>1656</v>
          </cell>
          <cell r="AS111">
            <v>82</v>
          </cell>
          <cell r="AT111" t="str">
            <v xml:space="preserve"> 82 ASPHALTE</v>
          </cell>
          <cell r="BC111">
            <v>15.5</v>
          </cell>
        </row>
        <row r="112">
          <cell r="AM112">
            <v>84</v>
          </cell>
          <cell r="AN112">
            <v>116</v>
          </cell>
          <cell r="AP112">
            <v>120</v>
          </cell>
          <cell r="AS112">
            <v>26</v>
          </cell>
          <cell r="AT112" t="str">
            <v xml:space="preserve"> 26 BÉTON</v>
          </cell>
          <cell r="BC112">
            <v>36</v>
          </cell>
        </row>
        <row r="113">
          <cell r="AS113">
            <v>93</v>
          </cell>
          <cell r="AT113" t="str">
            <v xml:space="preserve"> 93 PAVÉ IMBRIQUÉ</v>
          </cell>
          <cell r="BC113">
            <v>69</v>
          </cell>
        </row>
        <row r="114">
          <cell r="AM114">
            <v>1</v>
          </cell>
          <cell r="AN114">
            <v>14785</v>
          </cell>
          <cell r="AP114">
            <v>280</v>
          </cell>
          <cell r="AS114">
            <v>84</v>
          </cell>
          <cell r="AT114" t="str">
            <v xml:space="preserve"> 84 CONCASSÉ</v>
          </cell>
          <cell r="BC114">
            <v>5.25</v>
          </cell>
        </row>
        <row r="115">
          <cell r="AM115">
            <v>2</v>
          </cell>
          <cell r="AN115">
            <v>3125</v>
          </cell>
          <cell r="AP115">
            <v>83</v>
          </cell>
          <cell r="AS115">
            <v>7</v>
          </cell>
          <cell r="AT115" t="str">
            <v xml:space="preserve">   7 PIERRE</v>
          </cell>
          <cell r="BC115">
            <v>175</v>
          </cell>
        </row>
        <row r="116">
          <cell r="AM116">
            <v>3</v>
          </cell>
          <cell r="AN116">
            <v>1230</v>
          </cell>
          <cell r="AP116">
            <v>90</v>
          </cell>
        </row>
      </sheetData>
      <sheetData sheetId="6" refreshError="1"/>
      <sheetData sheetId="7" refreshError="1">
        <row r="44">
          <cell r="AH44">
            <v>200</v>
          </cell>
        </row>
        <row r="46">
          <cell r="AH46">
            <v>188</v>
          </cell>
        </row>
        <row r="48">
          <cell r="AH48">
            <v>163</v>
          </cell>
        </row>
        <row r="50">
          <cell r="AH50">
            <v>138</v>
          </cell>
        </row>
        <row r="52">
          <cell r="AH52">
            <v>113</v>
          </cell>
        </row>
        <row r="54">
          <cell r="AH54">
            <v>88</v>
          </cell>
        </row>
        <row r="56">
          <cell r="AH56">
            <v>63</v>
          </cell>
        </row>
        <row r="58">
          <cell r="AH58">
            <v>38</v>
          </cell>
        </row>
        <row r="60">
          <cell r="AH60">
            <v>13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51"/>
      <sheetName val="351C"/>
      <sheetName val="351P"/>
      <sheetName val="01"/>
      <sheetName val="02"/>
      <sheetName val="03"/>
      <sheetName val="04"/>
      <sheetName val="05"/>
      <sheetName val="06"/>
      <sheetName val="07"/>
      <sheetName val="08"/>
      <sheetName val="09"/>
      <sheetName val="15"/>
      <sheetName val="22"/>
      <sheetName val="23"/>
      <sheetName val="33"/>
      <sheetName val="34"/>
      <sheetName val="36"/>
      <sheetName val="43"/>
      <sheetName val="44"/>
      <sheetName val="46"/>
      <sheetName val="59"/>
      <sheetName val="61"/>
      <sheetName val="62"/>
      <sheetName val="63"/>
      <sheetName val="71"/>
      <sheetName val="97"/>
      <sheetName val="98"/>
      <sheetName val="99"/>
      <sheetName val="BAR97A"/>
      <sheetName val="BAR97"/>
      <sheetName val="91"/>
      <sheetName val="CLASSE"/>
      <sheetName val="352"/>
      <sheetName val="92"/>
      <sheetName val="Â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51"/>
      <sheetName val="TESTO351_1"/>
      <sheetName val="TESTO351_1 (2)"/>
      <sheetName val="SIMU_BLOC"/>
      <sheetName val="Feuil1"/>
      <sheetName val="BAR97"/>
      <sheetName val="COÛT"/>
      <sheetName val="CLASSE"/>
      <sheetName val="352"/>
      <sheetName val="ÂGE"/>
    </sheetNames>
    <sheetDataSet>
      <sheetData sheetId="0" refreshError="1">
        <row r="243">
          <cell r="Z243">
            <v>0</v>
          </cell>
        </row>
        <row r="246">
          <cell r="Z24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00"/>
      <sheetName val="01"/>
      <sheetName val="02"/>
      <sheetName val="03"/>
      <sheetName val="04"/>
      <sheetName val="05"/>
      <sheetName val="06"/>
      <sheetName val="07"/>
      <sheetName val="08"/>
      <sheetName val="09"/>
      <sheetName val="15"/>
      <sheetName val="22"/>
      <sheetName val="23"/>
      <sheetName val="33"/>
      <sheetName val="34"/>
      <sheetName val="36"/>
      <sheetName val="43"/>
      <sheetName val="44"/>
      <sheetName val="46"/>
      <sheetName val="59"/>
      <sheetName val="61"/>
      <sheetName val="62"/>
      <sheetName val="63"/>
      <sheetName val="71"/>
      <sheetName val="79"/>
      <sheetName val="91"/>
      <sheetName val="ÂGE"/>
      <sheetName val="CLASSE"/>
      <sheetName val="94"/>
      <sheetName val="98"/>
      <sheetName val="BAR97A"/>
      <sheetName val="BAR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5"/>
  <sheetViews>
    <sheetView tabSelected="1" zoomScaleNormal="100" workbookViewId="0">
      <selection activeCell="C3" sqref="C3"/>
    </sheetView>
  </sheetViews>
  <sheetFormatPr baseColWidth="10" defaultColWidth="11.42578125" defaultRowHeight="12.75" x14ac:dyDescent="0.2"/>
  <cols>
    <col min="1" max="1" width="5.7109375" style="1" customWidth="1"/>
    <col min="2" max="2" width="10.7109375" style="3" customWidth="1"/>
    <col min="3" max="3" width="104.5703125" style="2" bestFit="1" customWidth="1"/>
    <col min="4" max="4" width="10.28515625" style="2" customWidth="1"/>
    <col min="5" max="5" width="10.28515625" style="2" bestFit="1" customWidth="1"/>
    <col min="6" max="6" width="4.42578125" style="2" customWidth="1"/>
    <col min="7" max="7" width="4.28515625" style="2" customWidth="1"/>
    <col min="8" max="8" width="5" style="2" customWidth="1"/>
    <col min="9" max="9" width="7" style="2" customWidth="1"/>
    <col min="10" max="10" width="33.28515625" style="2" customWidth="1"/>
    <col min="11" max="11" width="9.5703125" style="7" bestFit="1" customWidth="1"/>
    <col min="12" max="16384" width="11.42578125" style="1"/>
  </cols>
  <sheetData>
    <row r="1" spans="1:11" ht="18" customHeight="1" x14ac:dyDescent="0.25">
      <c r="A1" s="71" t="s">
        <v>27</v>
      </c>
      <c r="B1" s="71"/>
      <c r="C1" s="71"/>
      <c r="D1" s="71"/>
      <c r="E1" s="71"/>
      <c r="F1" s="71"/>
      <c r="G1" s="71"/>
      <c r="H1" s="71"/>
      <c r="I1" s="71"/>
      <c r="J1" s="71"/>
      <c r="K1" s="8" t="s">
        <v>274</v>
      </c>
    </row>
    <row r="2" spans="1:11" ht="18" customHeight="1" x14ac:dyDescent="0.25">
      <c r="A2" s="71" t="s">
        <v>272</v>
      </c>
      <c r="B2" s="71"/>
      <c r="C2" s="71"/>
      <c r="D2" s="71"/>
      <c r="E2" s="71"/>
      <c r="F2" s="71"/>
      <c r="G2" s="71"/>
      <c r="H2" s="71"/>
      <c r="I2" s="71"/>
      <c r="J2" s="71"/>
      <c r="K2" s="59" t="s">
        <v>255</v>
      </c>
    </row>
    <row r="3" spans="1:11" s="12" customFormat="1" ht="70.5" customHeight="1" x14ac:dyDescent="0.2">
      <c r="A3" s="64" t="s">
        <v>256</v>
      </c>
      <c r="B3" s="64" t="s">
        <v>18</v>
      </c>
      <c r="C3" s="13" t="s">
        <v>15</v>
      </c>
      <c r="D3" s="64" t="s">
        <v>257</v>
      </c>
      <c r="E3" s="13" t="s">
        <v>19</v>
      </c>
      <c r="F3" s="42" t="s">
        <v>258</v>
      </c>
      <c r="G3" s="43"/>
      <c r="H3" s="70" t="s">
        <v>259</v>
      </c>
      <c r="I3" s="70"/>
      <c r="J3" s="64" t="s">
        <v>35</v>
      </c>
      <c r="K3" s="11"/>
    </row>
    <row r="4" spans="1:11" s="12" customFormat="1" x14ac:dyDescent="0.2">
      <c r="A4" s="64"/>
      <c r="B4" s="64"/>
      <c r="C4" s="13"/>
      <c r="D4" s="64"/>
      <c r="E4" s="13"/>
      <c r="F4" s="14" t="s">
        <v>260</v>
      </c>
      <c r="G4" s="15" t="s">
        <v>261</v>
      </c>
      <c r="H4" s="64"/>
      <c r="I4" s="64"/>
      <c r="J4" s="64"/>
      <c r="K4" s="11"/>
    </row>
    <row r="5" spans="1:11" s="5" customFormat="1" ht="14.25" customHeight="1" x14ac:dyDescent="0.2">
      <c r="A5" s="16" t="s">
        <v>31</v>
      </c>
      <c r="B5" s="66"/>
      <c r="C5" s="17"/>
      <c r="D5" s="18"/>
      <c r="E5" s="18"/>
      <c r="F5" s="18"/>
      <c r="G5" s="18"/>
      <c r="H5" s="18"/>
      <c r="I5" s="19"/>
      <c r="J5" s="18"/>
      <c r="K5" s="8"/>
    </row>
    <row r="6" spans="1:11" s="5" customFormat="1" x14ac:dyDescent="0.2">
      <c r="A6" s="28">
        <v>1</v>
      </c>
      <c r="B6" s="29" t="s">
        <v>158</v>
      </c>
      <c r="C6" s="30" t="s">
        <v>174</v>
      </c>
      <c r="D6" s="28" t="s">
        <v>16</v>
      </c>
      <c r="E6" s="28" t="s">
        <v>23</v>
      </c>
      <c r="F6" s="28">
        <v>2</v>
      </c>
      <c r="G6" s="28">
        <v>1</v>
      </c>
      <c r="H6" s="28" t="s">
        <v>13</v>
      </c>
      <c r="I6" s="28"/>
      <c r="J6" s="56" t="s">
        <v>273</v>
      </c>
      <c r="K6" s="59" t="s">
        <v>255</v>
      </c>
    </row>
    <row r="7" spans="1:11" s="5" customFormat="1" ht="25.5" x14ac:dyDescent="0.2">
      <c r="A7" s="38">
        <v>2</v>
      </c>
      <c r="B7" s="39" t="s">
        <v>63</v>
      </c>
      <c r="C7" s="40" t="s">
        <v>59</v>
      </c>
      <c r="D7" s="38" t="s">
        <v>16</v>
      </c>
      <c r="E7" s="38" t="s">
        <v>21</v>
      </c>
      <c r="F7" s="38">
        <v>5</v>
      </c>
      <c r="G7" s="38"/>
      <c r="H7" s="38" t="s">
        <v>13</v>
      </c>
      <c r="I7" s="38"/>
      <c r="J7" s="41" t="s">
        <v>252</v>
      </c>
      <c r="K7" s="8"/>
    </row>
    <row r="8" spans="1:11" s="5" customFormat="1" x14ac:dyDescent="0.2">
      <c r="A8" s="28">
        <v>3</v>
      </c>
      <c r="B8" s="29" t="s">
        <v>64</v>
      </c>
      <c r="C8" s="30" t="s">
        <v>175</v>
      </c>
      <c r="D8" s="28" t="s">
        <v>16</v>
      </c>
      <c r="E8" s="28" t="s">
        <v>20</v>
      </c>
      <c r="F8" s="28">
        <v>4</v>
      </c>
      <c r="G8" s="28"/>
      <c r="H8" s="28" t="s">
        <v>13</v>
      </c>
      <c r="I8" s="28"/>
      <c r="J8" s="31" t="s">
        <v>131</v>
      </c>
      <c r="K8" s="8"/>
    </row>
    <row r="9" spans="1:11" s="4" customFormat="1" ht="14.25" customHeight="1" x14ac:dyDescent="0.2">
      <c r="A9" s="20" t="s">
        <v>176</v>
      </c>
      <c r="B9" s="67"/>
      <c r="C9" s="21"/>
      <c r="D9" s="22"/>
      <c r="E9" s="22"/>
      <c r="F9" s="22"/>
      <c r="G9" s="22"/>
      <c r="H9" s="22"/>
      <c r="I9" s="23"/>
      <c r="J9" s="22"/>
      <c r="K9" s="9"/>
    </row>
    <row r="10" spans="1:11" s="5" customFormat="1" x14ac:dyDescent="0.2">
      <c r="A10" s="28">
        <v>1</v>
      </c>
      <c r="B10" s="29" t="s">
        <v>120</v>
      </c>
      <c r="C10" s="30" t="s">
        <v>177</v>
      </c>
      <c r="D10" s="28" t="s">
        <v>17</v>
      </c>
      <c r="E10" s="28" t="s">
        <v>21</v>
      </c>
      <c r="F10" s="28">
        <v>6</v>
      </c>
      <c r="G10" s="28"/>
      <c r="H10" s="28" t="s">
        <v>14</v>
      </c>
      <c r="I10" s="28" t="s">
        <v>47</v>
      </c>
      <c r="J10" s="40" t="s">
        <v>228</v>
      </c>
      <c r="K10" s="8"/>
    </row>
    <row r="11" spans="1:11" s="5" customFormat="1" x14ac:dyDescent="0.2">
      <c r="A11" s="28">
        <v>2</v>
      </c>
      <c r="B11" s="29" t="s">
        <v>121</v>
      </c>
      <c r="C11" s="30" t="s">
        <v>178</v>
      </c>
      <c r="D11" s="28" t="s">
        <v>17</v>
      </c>
      <c r="E11" s="28" t="s">
        <v>21</v>
      </c>
      <c r="F11" s="28">
        <v>4</v>
      </c>
      <c r="G11" s="28"/>
      <c r="H11" s="28" t="s">
        <v>14</v>
      </c>
      <c r="I11" s="28" t="s">
        <v>47</v>
      </c>
      <c r="J11" s="40" t="s">
        <v>33</v>
      </c>
      <c r="K11" s="8"/>
    </row>
    <row r="12" spans="1:11" s="5" customFormat="1" x14ac:dyDescent="0.2">
      <c r="A12" s="28">
        <v>3</v>
      </c>
      <c r="B12" s="29" t="s">
        <v>122</v>
      </c>
      <c r="C12" s="30" t="s">
        <v>179</v>
      </c>
      <c r="D12" s="28" t="s">
        <v>17</v>
      </c>
      <c r="E12" s="28" t="s">
        <v>21</v>
      </c>
      <c r="F12" s="28">
        <v>6</v>
      </c>
      <c r="G12" s="28"/>
      <c r="H12" s="28" t="s">
        <v>14</v>
      </c>
      <c r="I12" s="28" t="s">
        <v>47</v>
      </c>
      <c r="J12" s="40" t="s">
        <v>228</v>
      </c>
      <c r="K12" s="8"/>
    </row>
    <row r="13" spans="1:11" s="5" customFormat="1" x14ac:dyDescent="0.2">
      <c r="A13" s="28">
        <v>4</v>
      </c>
      <c r="B13" s="29" t="s">
        <v>123</v>
      </c>
      <c r="C13" s="30" t="s">
        <v>180</v>
      </c>
      <c r="D13" s="28" t="s">
        <v>17</v>
      </c>
      <c r="E13" s="28" t="s">
        <v>21</v>
      </c>
      <c r="F13" s="28">
        <v>4</v>
      </c>
      <c r="G13" s="28"/>
      <c r="H13" s="28" t="s">
        <v>14</v>
      </c>
      <c r="I13" s="28" t="s">
        <v>47</v>
      </c>
      <c r="J13" s="40" t="s">
        <v>33</v>
      </c>
      <c r="K13" s="8"/>
    </row>
    <row r="14" spans="1:11" s="5" customFormat="1" x14ac:dyDescent="0.2">
      <c r="A14" s="28">
        <v>5</v>
      </c>
      <c r="B14" s="29" t="s">
        <v>124</v>
      </c>
      <c r="C14" s="30" t="s">
        <v>181</v>
      </c>
      <c r="D14" s="28" t="s">
        <v>17</v>
      </c>
      <c r="E14" s="28" t="s">
        <v>21</v>
      </c>
      <c r="F14" s="28">
        <v>2</v>
      </c>
      <c r="G14" s="28"/>
      <c r="H14" s="28" t="s">
        <v>14</v>
      </c>
      <c r="I14" s="28" t="s">
        <v>47</v>
      </c>
      <c r="J14" s="31" t="s">
        <v>41</v>
      </c>
      <c r="K14" s="8"/>
    </row>
    <row r="15" spans="1:11" s="5" customFormat="1" x14ac:dyDescent="0.2">
      <c r="A15" s="28">
        <v>6</v>
      </c>
      <c r="B15" s="29" t="s">
        <v>125</v>
      </c>
      <c r="C15" s="30" t="s">
        <v>182</v>
      </c>
      <c r="D15" s="28" t="s">
        <v>17</v>
      </c>
      <c r="E15" s="28" t="s">
        <v>21</v>
      </c>
      <c r="F15" s="28">
        <v>1</v>
      </c>
      <c r="G15" s="28"/>
      <c r="H15" s="28" t="s">
        <v>14</v>
      </c>
      <c r="I15" s="28" t="s">
        <v>47</v>
      </c>
      <c r="J15" s="31" t="s">
        <v>50</v>
      </c>
      <c r="K15" s="8"/>
    </row>
    <row r="16" spans="1:11" s="5" customFormat="1" x14ac:dyDescent="0.2">
      <c r="A16" s="28">
        <v>7</v>
      </c>
      <c r="B16" s="29" t="s">
        <v>126</v>
      </c>
      <c r="C16" s="30" t="s">
        <v>183</v>
      </c>
      <c r="D16" s="28" t="s">
        <v>16</v>
      </c>
      <c r="E16" s="28" t="s">
        <v>21</v>
      </c>
      <c r="F16" s="28">
        <v>75</v>
      </c>
      <c r="G16" s="28"/>
      <c r="H16" s="28" t="s">
        <v>14</v>
      </c>
      <c r="I16" s="28" t="s">
        <v>47</v>
      </c>
      <c r="J16" s="31" t="s">
        <v>33</v>
      </c>
      <c r="K16" s="8"/>
    </row>
    <row r="17" spans="1:11" s="5" customFormat="1" x14ac:dyDescent="0.2">
      <c r="A17" s="28">
        <v>8</v>
      </c>
      <c r="B17" s="29" t="s">
        <v>127</v>
      </c>
      <c r="C17" s="30" t="s">
        <v>231</v>
      </c>
      <c r="D17" s="28" t="s">
        <v>17</v>
      </c>
      <c r="E17" s="28" t="s">
        <v>21</v>
      </c>
      <c r="F17" s="28">
        <v>2</v>
      </c>
      <c r="G17" s="28"/>
      <c r="H17" s="28" t="s">
        <v>14</v>
      </c>
      <c r="I17" s="28" t="s">
        <v>47</v>
      </c>
      <c r="J17" s="31" t="s">
        <v>40</v>
      </c>
      <c r="K17" s="8"/>
    </row>
    <row r="18" spans="1:11" s="5" customFormat="1" x14ac:dyDescent="0.2">
      <c r="A18" s="28">
        <v>9</v>
      </c>
      <c r="B18" s="29" t="s">
        <v>128</v>
      </c>
      <c r="C18" s="30" t="s">
        <v>184</v>
      </c>
      <c r="D18" s="28" t="s">
        <v>17</v>
      </c>
      <c r="E18" s="28" t="s">
        <v>21</v>
      </c>
      <c r="F18" s="28">
        <v>5</v>
      </c>
      <c r="G18" s="28"/>
      <c r="H18" s="28" t="s">
        <v>14</v>
      </c>
      <c r="I18" s="28" t="s">
        <v>47</v>
      </c>
      <c r="J18" s="31" t="s">
        <v>33</v>
      </c>
      <c r="K18" s="8"/>
    </row>
    <row r="19" spans="1:11" s="5" customFormat="1" ht="12.75" customHeight="1" x14ac:dyDescent="0.2">
      <c r="A19" s="28">
        <v>10</v>
      </c>
      <c r="B19" s="39" t="s">
        <v>129</v>
      </c>
      <c r="C19" s="32" t="s">
        <v>185</v>
      </c>
      <c r="D19" s="38" t="s">
        <v>17</v>
      </c>
      <c r="E19" s="38" t="s">
        <v>21</v>
      </c>
      <c r="F19" s="38">
        <v>5</v>
      </c>
      <c r="G19" s="38"/>
      <c r="H19" s="38" t="s">
        <v>14</v>
      </c>
      <c r="I19" s="28" t="s">
        <v>47</v>
      </c>
      <c r="J19" s="40" t="s">
        <v>33</v>
      </c>
      <c r="K19" s="8"/>
    </row>
    <row r="20" spans="1:11" s="5" customFormat="1" x14ac:dyDescent="0.2">
      <c r="A20" s="28">
        <v>11</v>
      </c>
      <c r="B20" s="29" t="s">
        <v>65</v>
      </c>
      <c r="C20" s="30" t="s">
        <v>186</v>
      </c>
      <c r="D20" s="28" t="s">
        <v>17</v>
      </c>
      <c r="E20" s="28" t="s">
        <v>21</v>
      </c>
      <c r="F20" s="28">
        <v>5</v>
      </c>
      <c r="G20" s="28"/>
      <c r="H20" s="28" t="s">
        <v>13</v>
      </c>
      <c r="I20" s="28"/>
      <c r="J20" s="31" t="s">
        <v>32</v>
      </c>
      <c r="K20" s="8"/>
    </row>
    <row r="21" spans="1:11" s="5" customFormat="1" x14ac:dyDescent="0.2">
      <c r="A21" s="28">
        <v>12</v>
      </c>
      <c r="B21" s="29" t="s">
        <v>118</v>
      </c>
      <c r="C21" s="30" t="s">
        <v>164</v>
      </c>
      <c r="D21" s="28" t="s">
        <v>17</v>
      </c>
      <c r="E21" s="28" t="s">
        <v>21</v>
      </c>
      <c r="F21" s="28">
        <v>7</v>
      </c>
      <c r="G21" s="28"/>
      <c r="H21" s="28" t="s">
        <v>14</v>
      </c>
      <c r="I21" s="28" t="s">
        <v>47</v>
      </c>
      <c r="J21" s="31" t="s">
        <v>153</v>
      </c>
      <c r="K21" s="8"/>
    </row>
    <row r="22" spans="1:11" s="5" customFormat="1" x14ac:dyDescent="0.2">
      <c r="A22" s="28">
        <v>13</v>
      </c>
      <c r="B22" s="29" t="s">
        <v>138</v>
      </c>
      <c r="C22" s="30" t="s">
        <v>152</v>
      </c>
      <c r="D22" s="28" t="s">
        <v>17</v>
      </c>
      <c r="E22" s="28" t="s">
        <v>21</v>
      </c>
      <c r="F22" s="28">
        <v>3</v>
      </c>
      <c r="G22" s="28"/>
      <c r="H22" s="28" t="s">
        <v>14</v>
      </c>
      <c r="I22" s="28" t="s">
        <v>47</v>
      </c>
      <c r="J22" s="31" t="s">
        <v>33</v>
      </c>
      <c r="K22" s="8"/>
    </row>
    <row r="23" spans="1:11" s="5" customFormat="1" x14ac:dyDescent="0.2">
      <c r="A23" s="28">
        <v>14</v>
      </c>
      <c r="B23" s="29" t="s">
        <v>154</v>
      </c>
      <c r="C23" s="30" t="s">
        <v>159</v>
      </c>
      <c r="D23" s="28" t="s">
        <v>17</v>
      </c>
      <c r="E23" s="28" t="s">
        <v>21</v>
      </c>
      <c r="F23" s="28">
        <v>60</v>
      </c>
      <c r="G23" s="28"/>
      <c r="H23" s="28" t="s">
        <v>14</v>
      </c>
      <c r="I23" s="28" t="s">
        <v>47</v>
      </c>
      <c r="J23" s="31" t="s">
        <v>33</v>
      </c>
      <c r="K23" s="8"/>
    </row>
    <row r="24" spans="1:11" s="5" customFormat="1" x14ac:dyDescent="0.2">
      <c r="A24" s="28">
        <v>15</v>
      </c>
      <c r="B24" s="29" t="s">
        <v>155</v>
      </c>
      <c r="C24" s="30" t="s">
        <v>160</v>
      </c>
      <c r="D24" s="28" t="s">
        <v>17</v>
      </c>
      <c r="E24" s="28" t="s">
        <v>21</v>
      </c>
      <c r="F24" s="28">
        <v>60</v>
      </c>
      <c r="G24" s="28"/>
      <c r="H24" s="28" t="s">
        <v>14</v>
      </c>
      <c r="I24" s="28" t="s">
        <v>47</v>
      </c>
      <c r="J24" s="31" t="s">
        <v>33</v>
      </c>
      <c r="K24" s="8"/>
    </row>
    <row r="25" spans="1:11" s="5" customFormat="1" x14ac:dyDescent="0.2">
      <c r="A25" s="28">
        <v>16</v>
      </c>
      <c r="B25" s="29" t="s">
        <v>156</v>
      </c>
      <c r="C25" s="30" t="s">
        <v>161</v>
      </c>
      <c r="D25" s="28" t="s">
        <v>17</v>
      </c>
      <c r="E25" s="28" t="s">
        <v>21</v>
      </c>
      <c r="F25" s="28">
        <v>18</v>
      </c>
      <c r="G25" s="28"/>
      <c r="H25" s="28" t="s">
        <v>14</v>
      </c>
      <c r="I25" s="28" t="s">
        <v>47</v>
      </c>
      <c r="J25" s="31" t="s">
        <v>33</v>
      </c>
      <c r="K25" s="8"/>
    </row>
    <row r="26" spans="1:11" s="5" customFormat="1" x14ac:dyDescent="0.2">
      <c r="A26" s="28">
        <v>17</v>
      </c>
      <c r="B26" s="29" t="s">
        <v>157</v>
      </c>
      <c r="C26" s="30" t="s">
        <v>162</v>
      </c>
      <c r="D26" s="28" t="s">
        <v>17</v>
      </c>
      <c r="E26" s="28" t="s">
        <v>21</v>
      </c>
      <c r="F26" s="28">
        <v>1</v>
      </c>
      <c r="G26" s="28"/>
      <c r="H26" s="28" t="s">
        <v>14</v>
      </c>
      <c r="I26" s="28" t="s">
        <v>47</v>
      </c>
      <c r="J26" s="31" t="s">
        <v>136</v>
      </c>
      <c r="K26" s="8"/>
    </row>
    <row r="27" spans="1:11" s="5" customFormat="1" x14ac:dyDescent="0.2">
      <c r="A27" s="28">
        <v>18</v>
      </c>
      <c r="B27" s="29" t="s">
        <v>66</v>
      </c>
      <c r="C27" s="30" t="s">
        <v>57</v>
      </c>
      <c r="D27" s="28" t="s">
        <v>16</v>
      </c>
      <c r="E27" s="28" t="s">
        <v>21</v>
      </c>
      <c r="F27" s="28">
        <v>4</v>
      </c>
      <c r="G27" s="28"/>
      <c r="H27" s="28" t="s">
        <v>13</v>
      </c>
      <c r="I27" s="28"/>
      <c r="J27" s="31" t="s">
        <v>56</v>
      </c>
      <c r="K27" s="8"/>
    </row>
    <row r="28" spans="1:11" s="5" customFormat="1" x14ac:dyDescent="0.2">
      <c r="A28" s="28">
        <v>19</v>
      </c>
      <c r="B28" s="29" t="s">
        <v>67</v>
      </c>
      <c r="C28" s="30" t="s">
        <v>51</v>
      </c>
      <c r="D28" s="28" t="s">
        <v>16</v>
      </c>
      <c r="E28" s="28" t="s">
        <v>21</v>
      </c>
      <c r="F28" s="28">
        <v>2</v>
      </c>
      <c r="G28" s="28"/>
      <c r="H28" s="28" t="s">
        <v>13</v>
      </c>
      <c r="I28" s="28"/>
      <c r="J28" s="31" t="s">
        <v>6</v>
      </c>
      <c r="K28" s="8"/>
    </row>
    <row r="29" spans="1:11" s="5" customFormat="1" x14ac:dyDescent="0.2">
      <c r="A29" s="28">
        <v>20</v>
      </c>
      <c r="B29" s="29" t="s">
        <v>68</v>
      </c>
      <c r="C29" s="30" t="s">
        <v>52</v>
      </c>
      <c r="D29" s="28" t="s">
        <v>16</v>
      </c>
      <c r="E29" s="28" t="s">
        <v>21</v>
      </c>
      <c r="F29" s="28">
        <v>4</v>
      </c>
      <c r="G29" s="28"/>
      <c r="H29" s="28" t="s">
        <v>13</v>
      </c>
      <c r="I29" s="28"/>
      <c r="J29" s="31" t="s">
        <v>56</v>
      </c>
      <c r="K29" s="8"/>
    </row>
    <row r="30" spans="1:11" s="5" customFormat="1" x14ac:dyDescent="0.2">
      <c r="A30" s="28">
        <v>21</v>
      </c>
      <c r="B30" s="29" t="s">
        <v>69</v>
      </c>
      <c r="C30" s="30" t="s">
        <v>53</v>
      </c>
      <c r="D30" s="28" t="s">
        <v>17</v>
      </c>
      <c r="E30" s="28" t="s">
        <v>21</v>
      </c>
      <c r="F30" s="28">
        <v>1</v>
      </c>
      <c r="G30" s="28"/>
      <c r="H30" s="28" t="s">
        <v>13</v>
      </c>
      <c r="I30" s="28"/>
      <c r="J30" s="31" t="s">
        <v>5</v>
      </c>
      <c r="K30" s="8"/>
    </row>
    <row r="31" spans="1:11" s="5" customFormat="1" x14ac:dyDescent="0.2">
      <c r="A31" s="28">
        <v>22</v>
      </c>
      <c r="B31" s="29" t="s">
        <v>70</v>
      </c>
      <c r="C31" s="30" t="s">
        <v>54</v>
      </c>
      <c r="D31" s="28" t="s">
        <v>17</v>
      </c>
      <c r="E31" s="28" t="s">
        <v>21</v>
      </c>
      <c r="F31" s="28">
        <v>3</v>
      </c>
      <c r="G31" s="28"/>
      <c r="H31" s="28" t="s">
        <v>13</v>
      </c>
      <c r="I31" s="28"/>
      <c r="J31" s="31" t="s">
        <v>36</v>
      </c>
      <c r="K31" s="8"/>
    </row>
    <row r="32" spans="1:11" s="5" customFormat="1" x14ac:dyDescent="0.2">
      <c r="A32" s="28">
        <v>23</v>
      </c>
      <c r="B32" s="29" t="s">
        <v>71</v>
      </c>
      <c r="C32" s="30" t="s">
        <v>55</v>
      </c>
      <c r="D32" s="28" t="s">
        <v>17</v>
      </c>
      <c r="E32" s="28" t="s">
        <v>21</v>
      </c>
      <c r="F32" s="28">
        <v>4</v>
      </c>
      <c r="G32" s="28"/>
      <c r="H32" s="28" t="s">
        <v>13</v>
      </c>
      <c r="I32" s="28"/>
      <c r="J32" s="31" t="s">
        <v>49</v>
      </c>
      <c r="K32" s="8"/>
    </row>
    <row r="33" spans="1:11" s="5" customFormat="1" x14ac:dyDescent="0.2">
      <c r="A33" s="28">
        <v>24</v>
      </c>
      <c r="B33" s="29" t="s">
        <v>72</v>
      </c>
      <c r="C33" s="30" t="s">
        <v>8</v>
      </c>
      <c r="D33" s="28" t="s">
        <v>17</v>
      </c>
      <c r="E33" s="28" t="s">
        <v>21</v>
      </c>
      <c r="F33" s="28">
        <v>2</v>
      </c>
      <c r="G33" s="28"/>
      <c r="H33" s="28" t="s">
        <v>13</v>
      </c>
      <c r="I33" s="28"/>
      <c r="J33" s="31" t="s">
        <v>39</v>
      </c>
      <c r="K33" s="8"/>
    </row>
    <row r="34" spans="1:11" s="5" customFormat="1" x14ac:dyDescent="0.2">
      <c r="A34" s="28">
        <v>25</v>
      </c>
      <c r="B34" s="29" t="s">
        <v>73</v>
      </c>
      <c r="C34" s="30" t="s">
        <v>48</v>
      </c>
      <c r="D34" s="28" t="s">
        <v>17</v>
      </c>
      <c r="E34" s="28" t="s">
        <v>21</v>
      </c>
      <c r="F34" s="28">
        <v>2</v>
      </c>
      <c r="G34" s="28"/>
      <c r="H34" s="28" t="s">
        <v>13</v>
      </c>
      <c r="I34" s="28"/>
      <c r="J34" s="31" t="s">
        <v>6</v>
      </c>
      <c r="K34" s="8"/>
    </row>
    <row r="35" spans="1:11" s="5" customFormat="1" x14ac:dyDescent="0.2">
      <c r="A35" s="28">
        <v>26</v>
      </c>
      <c r="B35" s="29" t="s">
        <v>74</v>
      </c>
      <c r="C35" s="30" t="s">
        <v>187</v>
      </c>
      <c r="D35" s="28" t="s">
        <v>16</v>
      </c>
      <c r="E35" s="28" t="s">
        <v>21</v>
      </c>
      <c r="F35" s="28">
        <v>4</v>
      </c>
      <c r="G35" s="28"/>
      <c r="H35" s="28" t="s">
        <v>13</v>
      </c>
      <c r="I35" s="28"/>
      <c r="J35" s="31" t="s">
        <v>25</v>
      </c>
      <c r="K35" s="8"/>
    </row>
    <row r="36" spans="1:11" s="5" customFormat="1" x14ac:dyDescent="0.2">
      <c r="A36" s="28">
        <v>27</v>
      </c>
      <c r="B36" s="29" t="s">
        <v>75</v>
      </c>
      <c r="C36" s="30" t="s">
        <v>7</v>
      </c>
      <c r="D36" s="28" t="s">
        <v>17</v>
      </c>
      <c r="E36" s="28" t="s">
        <v>21</v>
      </c>
      <c r="F36" s="28">
        <v>15</v>
      </c>
      <c r="G36" s="28"/>
      <c r="H36" s="28" t="s">
        <v>13</v>
      </c>
      <c r="I36" s="28"/>
      <c r="J36" s="31" t="s">
        <v>33</v>
      </c>
      <c r="K36" s="8"/>
    </row>
    <row r="37" spans="1:11" s="5" customFormat="1" x14ac:dyDescent="0.2">
      <c r="A37" s="28">
        <v>28</v>
      </c>
      <c r="B37" s="29" t="s">
        <v>76</v>
      </c>
      <c r="C37" s="30" t="s">
        <v>188</v>
      </c>
      <c r="D37" s="28" t="s">
        <v>17</v>
      </c>
      <c r="E37" s="28" t="s">
        <v>21</v>
      </c>
      <c r="F37" s="28">
        <v>4</v>
      </c>
      <c r="G37" s="28"/>
      <c r="H37" s="28" t="s">
        <v>13</v>
      </c>
      <c r="I37" s="28"/>
      <c r="J37" s="31" t="s">
        <v>117</v>
      </c>
      <c r="K37" s="8"/>
    </row>
    <row r="38" spans="1:11" s="4" customFormat="1" ht="14.25" customHeight="1" x14ac:dyDescent="0.2">
      <c r="A38" s="20" t="s">
        <v>43</v>
      </c>
      <c r="B38" s="67"/>
      <c r="C38" s="21"/>
      <c r="D38" s="22"/>
      <c r="E38" s="22"/>
      <c r="F38" s="22"/>
      <c r="G38" s="22"/>
      <c r="H38" s="22"/>
      <c r="I38" s="23"/>
      <c r="J38" s="44"/>
      <c r="K38" s="9"/>
    </row>
    <row r="39" spans="1:11" s="5" customFormat="1" x14ac:dyDescent="0.2">
      <c r="A39" s="28">
        <v>1</v>
      </c>
      <c r="B39" s="29" t="s">
        <v>77</v>
      </c>
      <c r="C39" s="30" t="s">
        <v>38</v>
      </c>
      <c r="D39" s="28" t="s">
        <v>16</v>
      </c>
      <c r="E39" s="28" t="s">
        <v>21</v>
      </c>
      <c r="F39" s="28">
        <v>150</v>
      </c>
      <c r="G39" s="28"/>
      <c r="H39" s="28" t="s">
        <v>14</v>
      </c>
      <c r="I39" s="28" t="s">
        <v>47</v>
      </c>
      <c r="J39" s="31" t="s">
        <v>33</v>
      </c>
      <c r="K39" s="8"/>
    </row>
    <row r="40" spans="1:11" s="5" customFormat="1" x14ac:dyDescent="0.2">
      <c r="A40" s="28">
        <v>2</v>
      </c>
      <c r="B40" s="29" t="s">
        <v>78</v>
      </c>
      <c r="C40" s="30" t="s">
        <v>34</v>
      </c>
      <c r="D40" s="28" t="s">
        <v>17</v>
      </c>
      <c r="E40" s="28" t="s">
        <v>21</v>
      </c>
      <c r="F40" s="28">
        <v>60</v>
      </c>
      <c r="G40" s="28"/>
      <c r="H40" s="28" t="s">
        <v>14</v>
      </c>
      <c r="I40" s="28" t="s">
        <v>47</v>
      </c>
      <c r="J40" s="31" t="s">
        <v>33</v>
      </c>
      <c r="K40" s="8"/>
    </row>
    <row r="41" spans="1:11" s="6" customFormat="1" x14ac:dyDescent="0.2">
      <c r="A41" s="34">
        <v>3</v>
      </c>
      <c r="B41" s="35" t="s">
        <v>79</v>
      </c>
      <c r="C41" s="36" t="s">
        <v>165</v>
      </c>
      <c r="D41" s="34" t="s">
        <v>17</v>
      </c>
      <c r="E41" s="34" t="s">
        <v>21</v>
      </c>
      <c r="F41" s="34">
        <v>75</v>
      </c>
      <c r="G41" s="34"/>
      <c r="H41" s="34" t="s">
        <v>14</v>
      </c>
      <c r="I41" s="34" t="s">
        <v>47</v>
      </c>
      <c r="J41" s="37" t="s">
        <v>33</v>
      </c>
      <c r="K41" s="10"/>
    </row>
    <row r="42" spans="1:11" s="5" customFormat="1" x14ac:dyDescent="0.2">
      <c r="A42" s="28">
        <v>4</v>
      </c>
      <c r="B42" s="29" t="s">
        <v>80</v>
      </c>
      <c r="C42" s="32" t="s">
        <v>189</v>
      </c>
      <c r="D42" s="28" t="s">
        <v>17</v>
      </c>
      <c r="E42" s="28" t="s">
        <v>21</v>
      </c>
      <c r="F42" s="28">
        <v>75</v>
      </c>
      <c r="G42" s="28"/>
      <c r="H42" s="28" t="s">
        <v>14</v>
      </c>
      <c r="I42" s="28" t="s">
        <v>47</v>
      </c>
      <c r="J42" s="31" t="s">
        <v>33</v>
      </c>
      <c r="K42" s="8"/>
    </row>
    <row r="43" spans="1:11" s="5" customFormat="1" x14ac:dyDescent="0.2">
      <c r="A43" s="28">
        <v>5</v>
      </c>
      <c r="B43" s="29" t="s">
        <v>81</v>
      </c>
      <c r="C43" s="32" t="s">
        <v>190</v>
      </c>
      <c r="D43" s="28" t="s">
        <v>17</v>
      </c>
      <c r="E43" s="28" t="s">
        <v>21</v>
      </c>
      <c r="F43" s="28">
        <v>15</v>
      </c>
      <c r="G43" s="28"/>
      <c r="H43" s="28" t="s">
        <v>14</v>
      </c>
      <c r="I43" s="28" t="s">
        <v>47</v>
      </c>
      <c r="J43" s="31" t="s">
        <v>33</v>
      </c>
      <c r="K43" s="8"/>
    </row>
    <row r="44" spans="1:11" s="5" customFormat="1" x14ac:dyDescent="0.2">
      <c r="A44" s="28">
        <v>6</v>
      </c>
      <c r="B44" s="29" t="s">
        <v>82</v>
      </c>
      <c r="C44" s="36" t="s">
        <v>191</v>
      </c>
      <c r="D44" s="28" t="s">
        <v>17</v>
      </c>
      <c r="E44" s="28" t="s">
        <v>21</v>
      </c>
      <c r="F44" s="28">
        <v>75</v>
      </c>
      <c r="G44" s="28"/>
      <c r="H44" s="28" t="s">
        <v>14</v>
      </c>
      <c r="I44" s="28" t="s">
        <v>47</v>
      </c>
      <c r="J44" s="31" t="s">
        <v>33</v>
      </c>
      <c r="K44" s="8"/>
    </row>
    <row r="45" spans="1:11" s="5" customFormat="1" x14ac:dyDescent="0.2">
      <c r="A45" s="28">
        <v>7</v>
      </c>
      <c r="B45" s="29" t="s">
        <v>130</v>
      </c>
      <c r="C45" s="36" t="s">
        <v>192</v>
      </c>
      <c r="D45" s="28" t="s">
        <v>16</v>
      </c>
      <c r="E45" s="28" t="s">
        <v>0</v>
      </c>
      <c r="F45" s="28">
        <v>10</v>
      </c>
      <c r="G45" s="28"/>
      <c r="H45" s="28" t="s">
        <v>14</v>
      </c>
      <c r="I45" s="28" t="s">
        <v>47</v>
      </c>
      <c r="J45" s="31" t="s">
        <v>60</v>
      </c>
      <c r="K45" s="8"/>
    </row>
    <row r="46" spans="1:11" s="5" customFormat="1" x14ac:dyDescent="0.2">
      <c r="A46" s="28">
        <v>8</v>
      </c>
      <c r="B46" s="29" t="s">
        <v>139</v>
      </c>
      <c r="C46" s="30" t="s">
        <v>163</v>
      </c>
      <c r="D46" s="28" t="s">
        <v>16</v>
      </c>
      <c r="E46" s="28" t="s">
        <v>21</v>
      </c>
      <c r="F46" s="28">
        <v>1</v>
      </c>
      <c r="G46" s="28"/>
      <c r="H46" s="28" t="s">
        <v>14</v>
      </c>
      <c r="I46" s="28" t="s">
        <v>47</v>
      </c>
      <c r="J46" s="31" t="s">
        <v>26</v>
      </c>
      <c r="K46" s="8"/>
    </row>
    <row r="47" spans="1:11" s="5" customFormat="1" x14ac:dyDescent="0.2">
      <c r="A47" s="28">
        <v>9</v>
      </c>
      <c r="B47" s="29" t="s">
        <v>140</v>
      </c>
      <c r="C47" s="30" t="s">
        <v>193</v>
      </c>
      <c r="D47" s="28" t="s">
        <v>17</v>
      </c>
      <c r="E47" s="28" t="s">
        <v>21</v>
      </c>
      <c r="F47" s="28">
        <v>6</v>
      </c>
      <c r="G47" s="28"/>
      <c r="H47" s="28" t="s">
        <v>14</v>
      </c>
      <c r="I47" s="28" t="s">
        <v>47</v>
      </c>
      <c r="J47" s="31" t="s">
        <v>228</v>
      </c>
      <c r="K47" s="8"/>
    </row>
    <row r="48" spans="1:11" s="5" customFormat="1" x14ac:dyDescent="0.2">
      <c r="A48" s="28">
        <v>10</v>
      </c>
      <c r="B48" s="29" t="s">
        <v>141</v>
      </c>
      <c r="C48" s="30" t="s">
        <v>194</v>
      </c>
      <c r="D48" s="28" t="s">
        <v>17</v>
      </c>
      <c r="E48" s="28" t="s">
        <v>21</v>
      </c>
      <c r="F48" s="28">
        <v>4</v>
      </c>
      <c r="G48" s="28"/>
      <c r="H48" s="28" t="s">
        <v>14</v>
      </c>
      <c r="I48" s="28" t="s">
        <v>47</v>
      </c>
      <c r="J48" s="31" t="s">
        <v>33</v>
      </c>
      <c r="K48" s="8"/>
    </row>
    <row r="49" spans="1:11" s="5" customFormat="1" x14ac:dyDescent="0.2">
      <c r="A49" s="28">
        <v>11</v>
      </c>
      <c r="B49" s="29" t="s">
        <v>142</v>
      </c>
      <c r="C49" s="30" t="s">
        <v>195</v>
      </c>
      <c r="D49" s="28" t="s">
        <v>17</v>
      </c>
      <c r="E49" s="28" t="s">
        <v>21</v>
      </c>
      <c r="F49" s="28">
        <v>2</v>
      </c>
      <c r="G49" s="28"/>
      <c r="H49" s="28" t="s">
        <v>14</v>
      </c>
      <c r="I49" s="28" t="s">
        <v>47</v>
      </c>
      <c r="J49" s="31" t="s">
        <v>41</v>
      </c>
      <c r="K49" s="8"/>
    </row>
    <row r="50" spans="1:11" s="5" customFormat="1" x14ac:dyDescent="0.2">
      <c r="A50" s="28">
        <v>12</v>
      </c>
      <c r="B50" s="29" t="s">
        <v>143</v>
      </c>
      <c r="C50" s="30" t="s">
        <v>196</v>
      </c>
      <c r="D50" s="28" t="s">
        <v>17</v>
      </c>
      <c r="E50" s="28" t="s">
        <v>21</v>
      </c>
      <c r="F50" s="28">
        <v>1</v>
      </c>
      <c r="G50" s="28"/>
      <c r="H50" s="28" t="s">
        <v>14</v>
      </c>
      <c r="I50" s="28" t="s">
        <v>47</v>
      </c>
      <c r="J50" s="31" t="s">
        <v>50</v>
      </c>
      <c r="K50" s="8"/>
    </row>
    <row r="51" spans="1:11" s="5" customFormat="1" x14ac:dyDescent="0.2">
      <c r="A51" s="28">
        <v>13</v>
      </c>
      <c r="B51" s="29" t="s">
        <v>144</v>
      </c>
      <c r="C51" s="30" t="s">
        <v>197</v>
      </c>
      <c r="D51" s="28" t="s">
        <v>17</v>
      </c>
      <c r="E51" s="28" t="s">
        <v>21</v>
      </c>
      <c r="F51" s="28">
        <v>75</v>
      </c>
      <c r="G51" s="28"/>
      <c r="H51" s="28" t="s">
        <v>14</v>
      </c>
      <c r="I51" s="28" t="s">
        <v>47</v>
      </c>
      <c r="J51" s="31" t="s">
        <v>33</v>
      </c>
      <c r="K51" s="8"/>
    </row>
    <row r="52" spans="1:11" s="5" customFormat="1" x14ac:dyDescent="0.2">
      <c r="A52" s="28">
        <v>14</v>
      </c>
      <c r="B52" s="29" t="s">
        <v>145</v>
      </c>
      <c r="C52" s="30" t="s">
        <v>232</v>
      </c>
      <c r="D52" s="28" t="s">
        <v>17</v>
      </c>
      <c r="E52" s="28" t="s">
        <v>21</v>
      </c>
      <c r="F52" s="28">
        <v>2</v>
      </c>
      <c r="G52" s="28"/>
      <c r="H52" s="28" t="s">
        <v>14</v>
      </c>
      <c r="I52" s="28" t="s">
        <v>47</v>
      </c>
      <c r="J52" s="31" t="s">
        <v>40</v>
      </c>
      <c r="K52" s="8"/>
    </row>
    <row r="53" spans="1:11" s="5" customFormat="1" x14ac:dyDescent="0.2">
      <c r="A53" s="28">
        <v>15</v>
      </c>
      <c r="B53" s="29" t="s">
        <v>146</v>
      </c>
      <c r="C53" s="30" t="s">
        <v>198</v>
      </c>
      <c r="D53" s="28" t="s">
        <v>17</v>
      </c>
      <c r="E53" s="28" t="s">
        <v>21</v>
      </c>
      <c r="F53" s="28">
        <v>5</v>
      </c>
      <c r="G53" s="28"/>
      <c r="H53" s="28" t="s">
        <v>14</v>
      </c>
      <c r="I53" s="28" t="s">
        <v>47</v>
      </c>
      <c r="J53" s="31" t="s">
        <v>33</v>
      </c>
      <c r="K53" s="8"/>
    </row>
    <row r="54" spans="1:11" s="5" customFormat="1" x14ac:dyDescent="0.2">
      <c r="A54" s="38">
        <v>16</v>
      </c>
      <c r="B54" s="39" t="s">
        <v>147</v>
      </c>
      <c r="C54" s="32" t="s">
        <v>199</v>
      </c>
      <c r="D54" s="38" t="s">
        <v>17</v>
      </c>
      <c r="E54" s="38" t="s">
        <v>21</v>
      </c>
      <c r="F54" s="38">
        <v>5</v>
      </c>
      <c r="G54" s="38"/>
      <c r="H54" s="38" t="s">
        <v>14</v>
      </c>
      <c r="I54" s="38" t="s">
        <v>47</v>
      </c>
      <c r="J54" s="40" t="s">
        <v>33</v>
      </c>
      <c r="K54" s="8"/>
    </row>
    <row r="55" spans="1:11" s="5" customFormat="1" x14ac:dyDescent="0.2">
      <c r="A55" s="28">
        <v>17</v>
      </c>
      <c r="B55" s="29" t="s">
        <v>148</v>
      </c>
      <c r="C55" s="30" t="s">
        <v>200</v>
      </c>
      <c r="D55" s="28" t="s">
        <v>17</v>
      </c>
      <c r="E55" s="28" t="s">
        <v>21</v>
      </c>
      <c r="F55" s="28">
        <v>60</v>
      </c>
      <c r="G55" s="28"/>
      <c r="H55" s="28" t="s">
        <v>14</v>
      </c>
      <c r="I55" s="28" t="s">
        <v>47</v>
      </c>
      <c r="J55" s="31" t="s">
        <v>33</v>
      </c>
      <c r="K55" s="8"/>
    </row>
    <row r="56" spans="1:11" s="5" customFormat="1" x14ac:dyDescent="0.2">
      <c r="A56" s="28">
        <v>18</v>
      </c>
      <c r="B56" s="29" t="s">
        <v>149</v>
      </c>
      <c r="C56" s="30" t="s">
        <v>201</v>
      </c>
      <c r="D56" s="28" t="s">
        <v>17</v>
      </c>
      <c r="E56" s="28" t="s">
        <v>21</v>
      </c>
      <c r="F56" s="28">
        <v>60</v>
      </c>
      <c r="G56" s="28"/>
      <c r="H56" s="28" t="s">
        <v>14</v>
      </c>
      <c r="I56" s="28" t="s">
        <v>47</v>
      </c>
      <c r="J56" s="31" t="s">
        <v>33</v>
      </c>
      <c r="K56" s="8"/>
    </row>
    <row r="57" spans="1:11" s="5" customFormat="1" x14ac:dyDescent="0.2">
      <c r="A57" s="28">
        <v>19</v>
      </c>
      <c r="B57" s="29" t="s">
        <v>150</v>
      </c>
      <c r="C57" s="30" t="s">
        <v>233</v>
      </c>
      <c r="D57" s="28" t="s">
        <v>17</v>
      </c>
      <c r="E57" s="28" t="s">
        <v>21</v>
      </c>
      <c r="F57" s="28">
        <v>10</v>
      </c>
      <c r="G57" s="28"/>
      <c r="H57" s="28" t="s">
        <v>14</v>
      </c>
      <c r="I57" s="28" t="s">
        <v>47</v>
      </c>
      <c r="J57" s="31" t="s">
        <v>33</v>
      </c>
      <c r="K57" s="8"/>
    </row>
    <row r="58" spans="1:11" s="5" customFormat="1" x14ac:dyDescent="0.2">
      <c r="A58" s="28">
        <v>20</v>
      </c>
      <c r="B58" s="29" t="s">
        <v>151</v>
      </c>
      <c r="C58" s="30" t="s">
        <v>137</v>
      </c>
      <c r="D58" s="28" t="s">
        <v>17</v>
      </c>
      <c r="E58" s="28" t="s">
        <v>21</v>
      </c>
      <c r="F58" s="28">
        <v>30</v>
      </c>
      <c r="G58" s="28"/>
      <c r="H58" s="28" t="s">
        <v>14</v>
      </c>
      <c r="I58" s="28" t="s">
        <v>47</v>
      </c>
      <c r="J58" s="31" t="s">
        <v>33</v>
      </c>
      <c r="K58" s="8"/>
    </row>
    <row r="59" spans="1:11" s="5" customFormat="1" x14ac:dyDescent="0.2">
      <c r="A59" s="28">
        <v>21</v>
      </c>
      <c r="B59" s="29" t="s">
        <v>166</v>
      </c>
      <c r="C59" s="30" t="s">
        <v>202</v>
      </c>
      <c r="D59" s="28" t="s">
        <v>16</v>
      </c>
      <c r="E59" s="28" t="s">
        <v>21</v>
      </c>
      <c r="F59" s="28">
        <v>1</v>
      </c>
      <c r="G59" s="28"/>
      <c r="H59" s="28" t="s">
        <v>13</v>
      </c>
      <c r="I59" s="28"/>
      <c r="J59" s="31" t="s">
        <v>24</v>
      </c>
      <c r="K59" s="8"/>
    </row>
    <row r="60" spans="1:11" s="4" customFormat="1" ht="14.25" customHeight="1" x14ac:dyDescent="0.2">
      <c r="A60" s="20" t="s">
        <v>203</v>
      </c>
      <c r="B60" s="67"/>
      <c r="C60" s="21"/>
      <c r="D60" s="22"/>
      <c r="E60" s="22"/>
      <c r="F60" s="22"/>
      <c r="G60" s="22"/>
      <c r="H60" s="22"/>
      <c r="I60" s="23"/>
      <c r="J60" s="44"/>
      <c r="K60" s="9"/>
    </row>
    <row r="61" spans="1:11" s="5" customFormat="1" x14ac:dyDescent="0.2">
      <c r="A61" s="28">
        <v>1</v>
      </c>
      <c r="B61" s="29" t="s">
        <v>83</v>
      </c>
      <c r="C61" s="30" t="s">
        <v>9</v>
      </c>
      <c r="D61" s="28" t="s">
        <v>17</v>
      </c>
      <c r="E61" s="28" t="s">
        <v>23</v>
      </c>
      <c r="F61" s="28">
        <v>8</v>
      </c>
      <c r="G61" s="28">
        <v>2</v>
      </c>
      <c r="H61" s="28" t="s">
        <v>13</v>
      </c>
      <c r="I61" s="28"/>
      <c r="J61" s="31" t="s">
        <v>132</v>
      </c>
      <c r="K61" s="8"/>
    </row>
    <row r="62" spans="1:11" s="5" customFormat="1" x14ac:dyDescent="0.2">
      <c r="A62" s="28">
        <v>2</v>
      </c>
      <c r="B62" s="29" t="s">
        <v>84</v>
      </c>
      <c r="C62" s="30" t="s">
        <v>10</v>
      </c>
      <c r="D62" s="28" t="s">
        <v>17</v>
      </c>
      <c r="E62" s="28" t="s">
        <v>23</v>
      </c>
      <c r="F62" s="28">
        <v>15</v>
      </c>
      <c r="G62" s="28">
        <v>2</v>
      </c>
      <c r="H62" s="28" t="s">
        <v>13</v>
      </c>
      <c r="I62" s="28"/>
      <c r="J62" s="31" t="s">
        <v>169</v>
      </c>
      <c r="K62" s="8"/>
    </row>
    <row r="63" spans="1:11" s="5" customFormat="1" x14ac:dyDescent="0.2">
      <c r="A63" s="28">
        <v>3</v>
      </c>
      <c r="B63" s="29" t="s">
        <v>85</v>
      </c>
      <c r="C63" s="30" t="s">
        <v>44</v>
      </c>
      <c r="D63" s="28" t="s">
        <v>16</v>
      </c>
      <c r="E63" s="28" t="s">
        <v>21</v>
      </c>
      <c r="F63" s="28">
        <v>1</v>
      </c>
      <c r="G63" s="28"/>
      <c r="H63" s="28" t="s">
        <v>13</v>
      </c>
      <c r="I63" s="28"/>
      <c r="J63" s="31" t="s">
        <v>46</v>
      </c>
      <c r="K63" s="8"/>
    </row>
    <row r="64" spans="1:11" s="5" customFormat="1" x14ac:dyDescent="0.2">
      <c r="A64" s="28">
        <v>4</v>
      </c>
      <c r="B64" s="29" t="s">
        <v>86</v>
      </c>
      <c r="C64" s="30" t="s">
        <v>204</v>
      </c>
      <c r="D64" s="28" t="s">
        <v>17</v>
      </c>
      <c r="E64" s="28" t="s">
        <v>23</v>
      </c>
      <c r="F64" s="28">
        <v>15</v>
      </c>
      <c r="G64" s="28">
        <v>2</v>
      </c>
      <c r="H64" s="28" t="s">
        <v>13</v>
      </c>
      <c r="I64" s="28"/>
      <c r="J64" s="31" t="s">
        <v>169</v>
      </c>
      <c r="K64" s="8"/>
    </row>
    <row r="65" spans="1:11" s="5" customFormat="1" x14ac:dyDescent="0.2">
      <c r="A65" s="28">
        <v>5</v>
      </c>
      <c r="B65" s="29" t="s">
        <v>87</v>
      </c>
      <c r="C65" s="30" t="s">
        <v>253</v>
      </c>
      <c r="D65" s="28" t="s">
        <v>17</v>
      </c>
      <c r="E65" s="28" t="s">
        <v>23</v>
      </c>
      <c r="F65" s="28">
        <v>15</v>
      </c>
      <c r="G65" s="28">
        <v>2</v>
      </c>
      <c r="H65" s="28" t="s">
        <v>13</v>
      </c>
      <c r="I65" s="28"/>
      <c r="J65" s="31" t="s">
        <v>169</v>
      </c>
      <c r="K65" s="8"/>
    </row>
    <row r="66" spans="1:11" s="5" customFormat="1" x14ac:dyDescent="0.2">
      <c r="A66" s="28">
        <v>6</v>
      </c>
      <c r="B66" s="29" t="s">
        <v>88</v>
      </c>
      <c r="C66" s="30" t="s">
        <v>205</v>
      </c>
      <c r="D66" s="28" t="s">
        <v>17</v>
      </c>
      <c r="E66" s="28" t="s">
        <v>20</v>
      </c>
      <c r="F66" s="28">
        <v>2</v>
      </c>
      <c r="G66" s="28"/>
      <c r="H66" s="28" t="s">
        <v>13</v>
      </c>
      <c r="I66" s="28"/>
      <c r="J66" s="31" t="s">
        <v>62</v>
      </c>
      <c r="K66" s="8"/>
    </row>
    <row r="67" spans="1:11" s="5" customFormat="1" x14ac:dyDescent="0.2">
      <c r="A67" s="28">
        <v>7</v>
      </c>
      <c r="B67" s="29" t="s">
        <v>89</v>
      </c>
      <c r="C67" s="30" t="s">
        <v>206</v>
      </c>
      <c r="D67" s="28" t="s">
        <v>17</v>
      </c>
      <c r="E67" s="28" t="s">
        <v>20</v>
      </c>
      <c r="F67" s="28">
        <v>4</v>
      </c>
      <c r="G67" s="28"/>
      <c r="H67" s="28" t="s">
        <v>13</v>
      </c>
      <c r="I67" s="28"/>
      <c r="J67" s="31" t="s">
        <v>167</v>
      </c>
      <c r="K67" s="8"/>
    </row>
    <row r="68" spans="1:11" s="5" customFormat="1" x14ac:dyDescent="0.2">
      <c r="A68" s="28">
        <v>8</v>
      </c>
      <c r="B68" s="29" t="s">
        <v>90</v>
      </c>
      <c r="C68" s="30" t="s">
        <v>207</v>
      </c>
      <c r="D68" s="28" t="s">
        <v>17</v>
      </c>
      <c r="E68" s="28" t="s">
        <v>21</v>
      </c>
      <c r="F68" s="28">
        <v>1</v>
      </c>
      <c r="G68" s="28"/>
      <c r="H68" s="28" t="s">
        <v>13</v>
      </c>
      <c r="I68" s="28"/>
      <c r="J68" s="31" t="s">
        <v>61</v>
      </c>
      <c r="K68" s="8"/>
    </row>
    <row r="69" spans="1:11" s="5" customFormat="1" x14ac:dyDescent="0.2">
      <c r="A69" s="28">
        <v>9</v>
      </c>
      <c r="B69" s="29" t="s">
        <v>91</v>
      </c>
      <c r="C69" s="30" t="s">
        <v>208</v>
      </c>
      <c r="D69" s="28" t="s">
        <v>17</v>
      </c>
      <c r="E69" s="28" t="s">
        <v>23</v>
      </c>
      <c r="F69" s="28">
        <v>8</v>
      </c>
      <c r="G69" s="28">
        <v>1</v>
      </c>
      <c r="H69" s="28" t="s">
        <v>13</v>
      </c>
      <c r="I69" s="28"/>
      <c r="J69" s="31" t="s">
        <v>168</v>
      </c>
      <c r="K69" s="8"/>
    </row>
    <row r="70" spans="1:11" s="5" customFormat="1" x14ac:dyDescent="0.2">
      <c r="A70" s="28">
        <v>10</v>
      </c>
      <c r="B70" s="29" t="s">
        <v>92</v>
      </c>
      <c r="C70" s="30" t="s">
        <v>209</v>
      </c>
      <c r="D70" s="28" t="s">
        <v>17</v>
      </c>
      <c r="E70" s="28" t="s">
        <v>21</v>
      </c>
      <c r="F70" s="28">
        <v>1</v>
      </c>
      <c r="G70" s="28"/>
      <c r="H70" s="28" t="s">
        <v>13</v>
      </c>
      <c r="I70" s="28"/>
      <c r="J70" s="31" t="s">
        <v>22</v>
      </c>
      <c r="K70" s="8"/>
    </row>
    <row r="71" spans="1:11" s="5" customFormat="1" x14ac:dyDescent="0.2">
      <c r="A71" s="28">
        <v>11</v>
      </c>
      <c r="B71" s="29" t="s">
        <v>93</v>
      </c>
      <c r="C71" s="30" t="s">
        <v>210</v>
      </c>
      <c r="D71" s="28" t="s">
        <v>17</v>
      </c>
      <c r="E71" s="28" t="s">
        <v>21</v>
      </c>
      <c r="F71" s="28">
        <v>1</v>
      </c>
      <c r="G71" s="28"/>
      <c r="H71" s="28" t="s">
        <v>13</v>
      </c>
      <c r="I71" s="28"/>
      <c r="J71" s="31" t="s">
        <v>22</v>
      </c>
      <c r="K71" s="8"/>
    </row>
    <row r="72" spans="1:11" s="5" customFormat="1" x14ac:dyDescent="0.2">
      <c r="A72" s="28">
        <v>12</v>
      </c>
      <c r="B72" s="29" t="s">
        <v>94</v>
      </c>
      <c r="C72" s="30" t="s">
        <v>211</v>
      </c>
      <c r="D72" s="28" t="s">
        <v>17</v>
      </c>
      <c r="E72" s="28" t="s">
        <v>20</v>
      </c>
      <c r="F72" s="28">
        <v>4</v>
      </c>
      <c r="G72" s="28"/>
      <c r="H72" s="28" t="s">
        <v>13</v>
      </c>
      <c r="I72" s="28"/>
      <c r="J72" s="31" t="s">
        <v>135</v>
      </c>
      <c r="K72" s="8"/>
    </row>
    <row r="73" spans="1:11" s="5" customFormat="1" x14ac:dyDescent="0.2">
      <c r="A73" s="28">
        <v>13</v>
      </c>
      <c r="B73" s="29" t="s">
        <v>95</v>
      </c>
      <c r="C73" s="30" t="s">
        <v>212</v>
      </c>
      <c r="D73" s="28" t="s">
        <v>17</v>
      </c>
      <c r="E73" s="28" t="s">
        <v>20</v>
      </c>
      <c r="F73" s="28">
        <v>4</v>
      </c>
      <c r="G73" s="28"/>
      <c r="H73" s="28" t="s">
        <v>13</v>
      </c>
      <c r="I73" s="28"/>
      <c r="J73" s="31" t="s">
        <v>135</v>
      </c>
      <c r="K73" s="8"/>
    </row>
    <row r="74" spans="1:11" s="5" customFormat="1" x14ac:dyDescent="0.2">
      <c r="A74" s="28">
        <v>14</v>
      </c>
      <c r="B74" s="29" t="s">
        <v>96</v>
      </c>
      <c r="C74" s="30" t="s">
        <v>213</v>
      </c>
      <c r="D74" s="28" t="s">
        <v>17</v>
      </c>
      <c r="E74" s="28" t="s">
        <v>20</v>
      </c>
      <c r="F74" s="28">
        <v>4</v>
      </c>
      <c r="G74" s="28"/>
      <c r="H74" s="28" t="s">
        <v>13</v>
      </c>
      <c r="I74" s="28"/>
      <c r="J74" s="31" t="s">
        <v>135</v>
      </c>
      <c r="K74" s="8"/>
    </row>
    <row r="75" spans="1:11" s="5" customFormat="1" x14ac:dyDescent="0.2">
      <c r="A75" s="28">
        <v>15</v>
      </c>
      <c r="B75" s="29" t="s">
        <v>230</v>
      </c>
      <c r="C75" s="32" t="s">
        <v>236</v>
      </c>
      <c r="D75" s="28" t="s">
        <v>17</v>
      </c>
      <c r="E75" s="28" t="s">
        <v>23</v>
      </c>
      <c r="F75" s="28">
        <v>15</v>
      </c>
      <c r="G75" s="28">
        <v>2</v>
      </c>
      <c r="H75" s="28" t="s">
        <v>13</v>
      </c>
      <c r="I75" s="28"/>
      <c r="J75" s="31" t="s">
        <v>169</v>
      </c>
      <c r="K75" s="8"/>
    </row>
    <row r="76" spans="1:11" s="5" customFormat="1" x14ac:dyDescent="0.2">
      <c r="A76" s="28">
        <v>16</v>
      </c>
      <c r="B76" s="29" t="s">
        <v>234</v>
      </c>
      <c r="C76" s="33" t="s">
        <v>250</v>
      </c>
      <c r="D76" s="28" t="s">
        <v>17</v>
      </c>
      <c r="E76" s="28" t="s">
        <v>23</v>
      </c>
      <c r="F76" s="28">
        <v>15</v>
      </c>
      <c r="G76" s="28">
        <v>2</v>
      </c>
      <c r="H76" s="28" t="s">
        <v>13</v>
      </c>
      <c r="I76" s="28"/>
      <c r="J76" s="31" t="s">
        <v>169</v>
      </c>
      <c r="K76" s="8"/>
    </row>
    <row r="77" spans="1:11" s="5" customFormat="1" x14ac:dyDescent="0.2">
      <c r="A77" s="28">
        <v>17</v>
      </c>
      <c r="B77" s="29" t="s">
        <v>235</v>
      </c>
      <c r="C77" s="33" t="s">
        <v>251</v>
      </c>
      <c r="D77" s="28" t="s">
        <v>17</v>
      </c>
      <c r="E77" s="28" t="s">
        <v>23</v>
      </c>
      <c r="F77" s="28">
        <v>15</v>
      </c>
      <c r="G77" s="28">
        <v>2</v>
      </c>
      <c r="H77" s="28" t="s">
        <v>13</v>
      </c>
      <c r="I77" s="28"/>
      <c r="J77" s="31" t="s">
        <v>169</v>
      </c>
      <c r="K77" s="8"/>
    </row>
    <row r="78" spans="1:11" s="60" customFormat="1" x14ac:dyDescent="0.2">
      <c r="A78" s="53">
        <v>18</v>
      </c>
      <c r="B78" s="55" t="s">
        <v>279</v>
      </c>
      <c r="C78" s="62" t="s">
        <v>277</v>
      </c>
      <c r="D78" s="53" t="s">
        <v>17</v>
      </c>
      <c r="E78" s="53" t="s">
        <v>20</v>
      </c>
      <c r="F78" s="53">
        <v>3</v>
      </c>
      <c r="G78" s="53"/>
      <c r="H78" s="53" t="s">
        <v>13</v>
      </c>
      <c r="I78" s="53"/>
      <c r="J78" s="63" t="s">
        <v>283</v>
      </c>
      <c r="K78" s="59" t="s">
        <v>255</v>
      </c>
    </row>
    <row r="79" spans="1:11" s="60" customFormat="1" x14ac:dyDescent="0.2">
      <c r="A79" s="53">
        <v>19</v>
      </c>
      <c r="B79" s="55" t="s">
        <v>275</v>
      </c>
      <c r="C79" s="54" t="s">
        <v>278</v>
      </c>
      <c r="D79" s="53" t="s">
        <v>17</v>
      </c>
      <c r="E79" s="53" t="s">
        <v>20</v>
      </c>
      <c r="F79" s="53">
        <v>3</v>
      </c>
      <c r="G79" s="53"/>
      <c r="H79" s="53" t="s">
        <v>13</v>
      </c>
      <c r="I79" s="53"/>
      <c r="J79" s="63" t="s">
        <v>283</v>
      </c>
      <c r="K79" s="59" t="s">
        <v>255</v>
      </c>
    </row>
    <row r="80" spans="1:11" s="60" customFormat="1" x14ac:dyDescent="0.2">
      <c r="A80" s="53">
        <v>20</v>
      </c>
      <c r="B80" s="55" t="s">
        <v>280</v>
      </c>
      <c r="C80" s="62" t="s">
        <v>282</v>
      </c>
      <c r="D80" s="53" t="s">
        <v>17</v>
      </c>
      <c r="E80" s="53" t="s">
        <v>20</v>
      </c>
      <c r="F80" s="53">
        <v>3</v>
      </c>
      <c r="G80" s="53"/>
      <c r="H80" s="53" t="s">
        <v>13</v>
      </c>
      <c r="I80" s="53"/>
      <c r="J80" s="63" t="s">
        <v>283</v>
      </c>
      <c r="K80" s="59" t="s">
        <v>255</v>
      </c>
    </row>
    <row r="81" spans="1:11" s="60" customFormat="1" x14ac:dyDescent="0.2">
      <c r="A81" s="53">
        <v>21</v>
      </c>
      <c r="B81" s="55" t="s">
        <v>281</v>
      </c>
      <c r="C81" s="54" t="s">
        <v>276</v>
      </c>
      <c r="D81" s="53" t="s">
        <v>17</v>
      </c>
      <c r="E81" s="53" t="s">
        <v>23</v>
      </c>
      <c r="F81" s="53">
        <v>15</v>
      </c>
      <c r="G81" s="53">
        <v>2</v>
      </c>
      <c r="H81" s="53" t="s">
        <v>13</v>
      </c>
      <c r="I81" s="53"/>
      <c r="J81" s="56" t="s">
        <v>169</v>
      </c>
      <c r="K81" s="59" t="s">
        <v>255</v>
      </c>
    </row>
    <row r="82" spans="1:11" s="4" customFormat="1" ht="14.25" customHeight="1" x14ac:dyDescent="0.2">
      <c r="A82" s="20" t="s">
        <v>214</v>
      </c>
      <c r="B82" s="67"/>
      <c r="C82" s="21"/>
      <c r="D82" s="22"/>
      <c r="E82" s="22"/>
      <c r="F82" s="22"/>
      <c r="G82" s="22"/>
      <c r="H82" s="22"/>
      <c r="I82" s="23"/>
      <c r="J82" s="22"/>
      <c r="K82" s="9"/>
    </row>
    <row r="83" spans="1:11" s="5" customFormat="1" x14ac:dyDescent="0.2">
      <c r="A83" s="28">
        <v>1</v>
      </c>
      <c r="B83" s="29" t="s">
        <v>97</v>
      </c>
      <c r="C83" s="30" t="s">
        <v>2</v>
      </c>
      <c r="D83" s="28" t="s">
        <v>16</v>
      </c>
      <c r="E83" s="28" t="s">
        <v>0</v>
      </c>
      <c r="F83" s="28">
        <v>10</v>
      </c>
      <c r="G83" s="28"/>
      <c r="H83" s="28" t="s">
        <v>13</v>
      </c>
      <c r="I83" s="28"/>
      <c r="J83" s="31" t="s">
        <v>133</v>
      </c>
      <c r="K83" s="8"/>
    </row>
    <row r="84" spans="1:11" s="5" customFormat="1" x14ac:dyDescent="0.2">
      <c r="A84" s="28">
        <v>2</v>
      </c>
      <c r="B84" s="29" t="s">
        <v>98</v>
      </c>
      <c r="C84" s="30" t="s">
        <v>11</v>
      </c>
      <c r="D84" s="28" t="s">
        <v>17</v>
      </c>
      <c r="E84" s="28" t="s">
        <v>20</v>
      </c>
      <c r="F84" s="28">
        <v>10</v>
      </c>
      <c r="G84" s="28"/>
      <c r="H84" s="28" t="s">
        <v>13</v>
      </c>
      <c r="I84" s="28"/>
      <c r="J84" s="31" t="s">
        <v>119</v>
      </c>
      <c r="K84" s="8"/>
    </row>
    <row r="85" spans="1:11" s="5" customFormat="1" x14ac:dyDescent="0.2">
      <c r="A85" s="28">
        <v>3</v>
      </c>
      <c r="B85" s="29" t="s">
        <v>99</v>
      </c>
      <c r="C85" s="30" t="s">
        <v>12</v>
      </c>
      <c r="D85" s="28" t="s">
        <v>17</v>
      </c>
      <c r="E85" s="28" t="s">
        <v>20</v>
      </c>
      <c r="F85" s="28">
        <v>10</v>
      </c>
      <c r="G85" s="28"/>
      <c r="H85" s="28" t="s">
        <v>13</v>
      </c>
      <c r="I85" s="28"/>
      <c r="J85" s="31" t="s">
        <v>119</v>
      </c>
      <c r="K85" s="8"/>
    </row>
    <row r="86" spans="1:11" s="5" customFormat="1" x14ac:dyDescent="0.2">
      <c r="A86" s="28">
        <v>4</v>
      </c>
      <c r="B86" s="29" t="s">
        <v>100</v>
      </c>
      <c r="C86" s="30" t="s">
        <v>215</v>
      </c>
      <c r="D86" s="28" t="s">
        <v>16</v>
      </c>
      <c r="E86" s="28" t="s">
        <v>20</v>
      </c>
      <c r="F86" s="28">
        <v>10</v>
      </c>
      <c r="G86" s="28"/>
      <c r="H86" s="28" t="s">
        <v>13</v>
      </c>
      <c r="I86" s="28"/>
      <c r="J86" s="31" t="s">
        <v>119</v>
      </c>
      <c r="K86" s="8"/>
    </row>
    <row r="87" spans="1:11" s="5" customFormat="1" x14ac:dyDescent="0.2">
      <c r="A87" s="28">
        <v>5</v>
      </c>
      <c r="B87" s="29" t="s">
        <v>101</v>
      </c>
      <c r="C87" s="30" t="s">
        <v>37</v>
      </c>
      <c r="D87" s="28" t="s">
        <v>17</v>
      </c>
      <c r="E87" s="28" t="s">
        <v>20</v>
      </c>
      <c r="F87" s="28">
        <v>10</v>
      </c>
      <c r="G87" s="28"/>
      <c r="H87" s="28" t="s">
        <v>13</v>
      </c>
      <c r="I87" s="28"/>
      <c r="J87" s="31" t="s">
        <v>119</v>
      </c>
      <c r="K87" s="8"/>
    </row>
    <row r="88" spans="1:11" s="4" customFormat="1" ht="14.25" customHeight="1" x14ac:dyDescent="0.2">
      <c r="A88" s="45" t="s">
        <v>28</v>
      </c>
      <c r="B88" s="68"/>
      <c r="C88" s="46"/>
      <c r="D88" s="47"/>
      <c r="E88" s="47"/>
      <c r="F88" s="47"/>
      <c r="G88" s="47"/>
      <c r="H88" s="47"/>
      <c r="I88" s="48"/>
      <c r="J88" s="47"/>
      <c r="K88" s="9"/>
    </row>
    <row r="89" spans="1:11" s="5" customFormat="1" x14ac:dyDescent="0.2">
      <c r="A89" s="49">
        <f>1</f>
        <v>1</v>
      </c>
      <c r="B89" s="50" t="s">
        <v>102</v>
      </c>
      <c r="C89" s="51" t="s">
        <v>216</v>
      </c>
      <c r="D89" s="49" t="s">
        <v>16</v>
      </c>
      <c r="E89" s="49" t="s">
        <v>30</v>
      </c>
      <c r="F89" s="49">
        <v>1</v>
      </c>
      <c r="G89" s="49"/>
      <c r="H89" s="49" t="s">
        <v>13</v>
      </c>
      <c r="I89" s="49"/>
      <c r="J89" s="52" t="s">
        <v>29</v>
      </c>
      <c r="K89" s="8"/>
    </row>
    <row r="90" spans="1:11" s="5" customFormat="1" x14ac:dyDescent="0.2">
      <c r="A90" s="49">
        <f t="shared" ref="A90:A105" si="0">A89+1</f>
        <v>2</v>
      </c>
      <c r="B90" s="29" t="s">
        <v>103</v>
      </c>
      <c r="C90" s="30" t="s">
        <v>3</v>
      </c>
      <c r="D90" s="28" t="s">
        <v>17</v>
      </c>
      <c r="E90" s="28" t="s">
        <v>21</v>
      </c>
      <c r="F90" s="28">
        <v>2</v>
      </c>
      <c r="G90" s="28"/>
      <c r="H90" s="28" t="s">
        <v>13</v>
      </c>
      <c r="I90" s="28"/>
      <c r="J90" s="31" t="s">
        <v>237</v>
      </c>
      <c r="K90" s="8"/>
    </row>
    <row r="91" spans="1:11" s="5" customFormat="1" x14ac:dyDescent="0.2">
      <c r="A91" s="49">
        <f t="shared" si="0"/>
        <v>3</v>
      </c>
      <c r="B91" s="29" t="s">
        <v>104</v>
      </c>
      <c r="C91" s="30" t="s">
        <v>4</v>
      </c>
      <c r="D91" s="28" t="s">
        <v>17</v>
      </c>
      <c r="E91" s="28" t="s">
        <v>21</v>
      </c>
      <c r="F91" s="28">
        <v>1</v>
      </c>
      <c r="G91" s="28"/>
      <c r="H91" s="28" t="s">
        <v>13</v>
      </c>
      <c r="I91" s="28"/>
      <c r="J91" s="31" t="s">
        <v>42</v>
      </c>
      <c r="K91" s="8"/>
    </row>
    <row r="92" spans="1:11" s="5" customFormat="1" x14ac:dyDescent="0.2">
      <c r="A92" s="49">
        <f t="shared" si="0"/>
        <v>4</v>
      </c>
      <c r="B92" s="29" t="s">
        <v>105</v>
      </c>
      <c r="C92" s="30" t="s">
        <v>58</v>
      </c>
      <c r="D92" s="28" t="s">
        <v>17</v>
      </c>
      <c r="E92" s="28" t="s">
        <v>21</v>
      </c>
      <c r="F92" s="28">
        <v>8</v>
      </c>
      <c r="G92" s="28"/>
      <c r="H92" s="28" t="s">
        <v>14</v>
      </c>
      <c r="I92" s="28">
        <v>16</v>
      </c>
      <c r="J92" s="31" t="s">
        <v>33</v>
      </c>
      <c r="K92" s="8"/>
    </row>
    <row r="93" spans="1:11" s="5" customFormat="1" x14ac:dyDescent="0.2">
      <c r="A93" s="49">
        <f t="shared" si="0"/>
        <v>5</v>
      </c>
      <c r="B93" s="29" t="s">
        <v>106</v>
      </c>
      <c r="C93" s="30" t="s">
        <v>217</v>
      </c>
      <c r="D93" s="28" t="s">
        <v>17</v>
      </c>
      <c r="E93" s="28" t="s">
        <v>21</v>
      </c>
      <c r="F93" s="28">
        <v>10</v>
      </c>
      <c r="G93" s="28"/>
      <c r="H93" s="28" t="s">
        <v>14</v>
      </c>
      <c r="I93" s="28">
        <v>16</v>
      </c>
      <c r="J93" s="31" t="s">
        <v>33</v>
      </c>
      <c r="K93" s="8"/>
    </row>
    <row r="94" spans="1:11" s="5" customFormat="1" x14ac:dyDescent="0.2">
      <c r="A94" s="49">
        <f t="shared" si="0"/>
        <v>6</v>
      </c>
      <c r="B94" s="29" t="s">
        <v>107</v>
      </c>
      <c r="C94" s="30" t="s">
        <v>218</v>
      </c>
      <c r="D94" s="28" t="s">
        <v>17</v>
      </c>
      <c r="E94" s="28" t="s">
        <v>21</v>
      </c>
      <c r="F94" s="53">
        <v>5</v>
      </c>
      <c r="G94" s="28"/>
      <c r="H94" s="28" t="s">
        <v>14</v>
      </c>
      <c r="I94" s="28">
        <v>16</v>
      </c>
      <c r="J94" s="31" t="s">
        <v>33</v>
      </c>
      <c r="K94" s="59" t="s">
        <v>255</v>
      </c>
    </row>
    <row r="95" spans="1:11" s="5" customFormat="1" x14ac:dyDescent="0.2">
      <c r="A95" s="49">
        <f t="shared" si="0"/>
        <v>7</v>
      </c>
      <c r="B95" s="29" t="s">
        <v>108</v>
      </c>
      <c r="C95" s="30" t="s">
        <v>45</v>
      </c>
      <c r="D95" s="28" t="s">
        <v>17</v>
      </c>
      <c r="E95" s="28" t="s">
        <v>20</v>
      </c>
      <c r="F95" s="28">
        <v>10</v>
      </c>
      <c r="G95" s="28"/>
      <c r="H95" s="28" t="s">
        <v>14</v>
      </c>
      <c r="I95" s="28">
        <v>16</v>
      </c>
      <c r="J95" s="31" t="s">
        <v>119</v>
      </c>
      <c r="K95" s="8"/>
    </row>
    <row r="96" spans="1:11" s="5" customFormat="1" x14ac:dyDescent="0.2">
      <c r="A96" s="49">
        <f t="shared" si="0"/>
        <v>8</v>
      </c>
      <c r="B96" s="29" t="s">
        <v>109</v>
      </c>
      <c r="C96" s="30" t="s">
        <v>219</v>
      </c>
      <c r="D96" s="28" t="s">
        <v>17</v>
      </c>
      <c r="E96" s="28" t="s">
        <v>21</v>
      </c>
      <c r="F96" s="28">
        <v>1</v>
      </c>
      <c r="G96" s="28"/>
      <c r="H96" s="28" t="s">
        <v>14</v>
      </c>
      <c r="I96" s="28">
        <v>16</v>
      </c>
      <c r="J96" s="31" t="s">
        <v>1</v>
      </c>
      <c r="K96" s="8"/>
    </row>
    <row r="97" spans="1:11" s="5" customFormat="1" x14ac:dyDescent="0.2">
      <c r="A97" s="49">
        <f t="shared" si="0"/>
        <v>9</v>
      </c>
      <c r="B97" s="29" t="s">
        <v>110</v>
      </c>
      <c r="C97" s="30" t="s">
        <v>220</v>
      </c>
      <c r="D97" s="28" t="s">
        <v>17</v>
      </c>
      <c r="E97" s="28" t="s">
        <v>21</v>
      </c>
      <c r="F97" s="28">
        <v>1</v>
      </c>
      <c r="G97" s="28"/>
      <c r="H97" s="28" t="s">
        <v>14</v>
      </c>
      <c r="I97" s="28">
        <v>16</v>
      </c>
      <c r="J97" s="31" t="s">
        <v>254</v>
      </c>
      <c r="K97" s="8"/>
    </row>
    <row r="98" spans="1:11" s="5" customFormat="1" x14ac:dyDescent="0.2">
      <c r="A98" s="49">
        <f t="shared" si="0"/>
        <v>10</v>
      </c>
      <c r="B98" s="29" t="s">
        <v>170</v>
      </c>
      <c r="C98" s="30" t="s">
        <v>172</v>
      </c>
      <c r="D98" s="28" t="s">
        <v>17</v>
      </c>
      <c r="E98" s="28" t="s">
        <v>21</v>
      </c>
      <c r="F98" s="58">
        <v>30</v>
      </c>
      <c r="G98" s="28"/>
      <c r="H98" s="28" t="s">
        <v>14</v>
      </c>
      <c r="I98" s="58" t="s">
        <v>47</v>
      </c>
      <c r="J98" s="31" t="s">
        <v>33</v>
      </c>
      <c r="K98" s="59" t="s">
        <v>255</v>
      </c>
    </row>
    <row r="99" spans="1:11" s="5" customFormat="1" x14ac:dyDescent="0.2">
      <c r="A99" s="49">
        <f t="shared" si="0"/>
        <v>11</v>
      </c>
      <c r="B99" s="29" t="s">
        <v>171</v>
      </c>
      <c r="C99" s="30" t="s">
        <v>229</v>
      </c>
      <c r="D99" s="28" t="s">
        <v>17</v>
      </c>
      <c r="E99" s="28" t="s">
        <v>20</v>
      </c>
      <c r="F99" s="28">
        <v>3</v>
      </c>
      <c r="G99" s="28"/>
      <c r="H99" s="28" t="s">
        <v>14</v>
      </c>
      <c r="I99" s="58" t="s">
        <v>47</v>
      </c>
      <c r="J99" s="31" t="s">
        <v>173</v>
      </c>
      <c r="K99" s="59" t="s">
        <v>255</v>
      </c>
    </row>
    <row r="100" spans="1:11" s="5" customFormat="1" x14ac:dyDescent="0.2">
      <c r="A100" s="49">
        <f t="shared" si="0"/>
        <v>12</v>
      </c>
      <c r="B100" s="29" t="s">
        <v>238</v>
      </c>
      <c r="C100" s="65" t="s">
        <v>244</v>
      </c>
      <c r="D100" s="28" t="s">
        <v>17</v>
      </c>
      <c r="E100" s="28" t="s">
        <v>21</v>
      </c>
      <c r="F100" s="28">
        <v>8</v>
      </c>
      <c r="G100" s="28"/>
      <c r="H100" s="28" t="s">
        <v>14</v>
      </c>
      <c r="I100" s="28">
        <v>12</v>
      </c>
      <c r="J100" s="31" t="s">
        <v>33</v>
      </c>
      <c r="K100" s="8"/>
    </row>
    <row r="101" spans="1:11" s="5" customFormat="1" x14ac:dyDescent="0.2">
      <c r="A101" s="49">
        <f t="shared" si="0"/>
        <v>13</v>
      </c>
      <c r="B101" s="29" t="s">
        <v>239</v>
      </c>
      <c r="C101" s="65" t="s">
        <v>245</v>
      </c>
      <c r="D101" s="28" t="s">
        <v>17</v>
      </c>
      <c r="E101" s="28" t="s">
        <v>21</v>
      </c>
      <c r="F101" s="28">
        <v>10</v>
      </c>
      <c r="G101" s="28"/>
      <c r="H101" s="28" t="s">
        <v>14</v>
      </c>
      <c r="I101" s="28">
        <v>12</v>
      </c>
      <c r="J101" s="31" t="s">
        <v>33</v>
      </c>
      <c r="K101" s="8"/>
    </row>
    <row r="102" spans="1:11" s="5" customFormat="1" x14ac:dyDescent="0.2">
      <c r="A102" s="49">
        <f t="shared" si="0"/>
        <v>14</v>
      </c>
      <c r="B102" s="29" t="s">
        <v>240</v>
      </c>
      <c r="C102" s="65" t="s">
        <v>246</v>
      </c>
      <c r="D102" s="28" t="s">
        <v>17</v>
      </c>
      <c r="E102" s="28" t="s">
        <v>21</v>
      </c>
      <c r="F102" s="53">
        <v>5</v>
      </c>
      <c r="G102" s="28"/>
      <c r="H102" s="28" t="s">
        <v>14</v>
      </c>
      <c r="I102" s="28">
        <v>12</v>
      </c>
      <c r="J102" s="31" t="s">
        <v>33</v>
      </c>
      <c r="K102" s="59" t="s">
        <v>255</v>
      </c>
    </row>
    <row r="103" spans="1:11" s="5" customFormat="1" x14ac:dyDescent="0.2">
      <c r="A103" s="49">
        <f t="shared" si="0"/>
        <v>15</v>
      </c>
      <c r="B103" s="29" t="s">
        <v>241</v>
      </c>
      <c r="C103" s="65" t="s">
        <v>247</v>
      </c>
      <c r="D103" s="28" t="s">
        <v>17</v>
      </c>
      <c r="E103" s="28" t="s">
        <v>20</v>
      </c>
      <c r="F103" s="28">
        <v>10</v>
      </c>
      <c r="G103" s="28"/>
      <c r="H103" s="28" t="s">
        <v>14</v>
      </c>
      <c r="I103" s="28">
        <v>12</v>
      </c>
      <c r="J103" s="31" t="s">
        <v>119</v>
      </c>
      <c r="K103" s="8"/>
    </row>
    <row r="104" spans="1:11" s="5" customFormat="1" x14ac:dyDescent="0.2">
      <c r="A104" s="49">
        <f t="shared" si="0"/>
        <v>16</v>
      </c>
      <c r="B104" s="29" t="s">
        <v>242</v>
      </c>
      <c r="C104" s="32" t="s">
        <v>248</v>
      </c>
      <c r="D104" s="28" t="s">
        <v>17</v>
      </c>
      <c r="E104" s="28" t="s">
        <v>21</v>
      </c>
      <c r="F104" s="28">
        <v>1</v>
      </c>
      <c r="G104" s="28"/>
      <c r="H104" s="28" t="s">
        <v>14</v>
      </c>
      <c r="I104" s="28">
        <v>12</v>
      </c>
      <c r="J104" s="31" t="s">
        <v>1</v>
      </c>
      <c r="K104" s="8"/>
    </row>
    <row r="105" spans="1:11" s="5" customFormat="1" x14ac:dyDescent="0.2">
      <c r="A105" s="49">
        <f t="shared" si="0"/>
        <v>17</v>
      </c>
      <c r="B105" s="29" t="s">
        <v>243</v>
      </c>
      <c r="C105" s="65" t="s">
        <v>249</v>
      </c>
      <c r="D105" s="28" t="s">
        <v>17</v>
      </c>
      <c r="E105" s="28" t="s">
        <v>21</v>
      </c>
      <c r="F105" s="28">
        <v>1</v>
      </c>
      <c r="G105" s="28"/>
      <c r="H105" s="28" t="s">
        <v>14</v>
      </c>
      <c r="I105" s="28">
        <v>12</v>
      </c>
      <c r="J105" s="31" t="s">
        <v>26</v>
      </c>
      <c r="K105" s="8"/>
    </row>
    <row r="106" spans="1:11" s="5" customFormat="1" x14ac:dyDescent="0.2">
      <c r="A106" s="49">
        <f>A105+1</f>
        <v>18</v>
      </c>
      <c r="B106" s="50" t="s">
        <v>266</v>
      </c>
      <c r="C106" s="36" t="s">
        <v>267</v>
      </c>
      <c r="D106" s="28" t="s">
        <v>17</v>
      </c>
      <c r="E106" s="28" t="s">
        <v>21</v>
      </c>
      <c r="F106" s="53">
        <v>30</v>
      </c>
      <c r="G106" s="28"/>
      <c r="H106" s="28" t="s">
        <v>13</v>
      </c>
      <c r="I106" s="28"/>
      <c r="J106" s="33" t="s">
        <v>33</v>
      </c>
      <c r="K106" s="59" t="s">
        <v>255</v>
      </c>
    </row>
    <row r="107" spans="1:11" s="5" customFormat="1" x14ac:dyDescent="0.2">
      <c r="A107" s="49">
        <f>A106+1</f>
        <v>19</v>
      </c>
      <c r="B107" s="29" t="s">
        <v>268</v>
      </c>
      <c r="C107" s="36" t="s">
        <v>270</v>
      </c>
      <c r="D107" s="28" t="s">
        <v>17</v>
      </c>
      <c r="E107" s="28" t="s">
        <v>21</v>
      </c>
      <c r="F107" s="53">
        <v>30</v>
      </c>
      <c r="G107" s="28"/>
      <c r="H107" s="28" t="s">
        <v>14</v>
      </c>
      <c r="I107" s="58" t="s">
        <v>47</v>
      </c>
      <c r="J107" s="33" t="s">
        <v>33</v>
      </c>
      <c r="K107" s="59" t="s">
        <v>255</v>
      </c>
    </row>
    <row r="108" spans="1:11" s="5" customFormat="1" x14ac:dyDescent="0.2">
      <c r="A108" s="49">
        <f>A107+1</f>
        <v>20</v>
      </c>
      <c r="B108" s="29" t="s">
        <v>269</v>
      </c>
      <c r="C108" s="36" t="s">
        <v>271</v>
      </c>
      <c r="D108" s="38" t="s">
        <v>17</v>
      </c>
      <c r="E108" s="38" t="s">
        <v>20</v>
      </c>
      <c r="F108" s="38">
        <v>3</v>
      </c>
      <c r="G108" s="38"/>
      <c r="H108" s="38" t="s">
        <v>14</v>
      </c>
      <c r="I108" s="57" t="s">
        <v>47</v>
      </c>
      <c r="J108" s="40" t="s">
        <v>173</v>
      </c>
      <c r="K108" s="59" t="s">
        <v>255</v>
      </c>
    </row>
    <row r="109" spans="1:11" s="4" customFormat="1" ht="14.25" customHeight="1" x14ac:dyDescent="0.2">
      <c r="A109" s="20" t="s">
        <v>221</v>
      </c>
      <c r="B109" s="67"/>
      <c r="C109" s="21"/>
      <c r="D109" s="22"/>
      <c r="E109" s="22"/>
      <c r="F109" s="22"/>
      <c r="G109" s="22"/>
      <c r="H109" s="22"/>
      <c r="I109" s="23"/>
      <c r="J109" s="22"/>
      <c r="K109" s="9"/>
    </row>
    <row r="110" spans="1:11" s="5" customFormat="1" x14ac:dyDescent="0.2">
      <c r="A110" s="28">
        <v>1</v>
      </c>
      <c r="B110" s="29" t="s">
        <v>111</v>
      </c>
      <c r="C110" s="30" t="s">
        <v>222</v>
      </c>
      <c r="D110" s="28" t="s">
        <v>16</v>
      </c>
      <c r="E110" s="28" t="s">
        <v>21</v>
      </c>
      <c r="F110" s="28">
        <v>40</v>
      </c>
      <c r="G110" s="28"/>
      <c r="H110" s="28" t="s">
        <v>13</v>
      </c>
      <c r="I110" s="28"/>
      <c r="J110" s="31" t="s">
        <v>33</v>
      </c>
      <c r="K110" s="8"/>
    </row>
    <row r="111" spans="1:11" s="5" customFormat="1" x14ac:dyDescent="0.2">
      <c r="A111" s="28">
        <v>2</v>
      </c>
      <c r="B111" s="29" t="s">
        <v>112</v>
      </c>
      <c r="C111" s="30" t="s">
        <v>223</v>
      </c>
      <c r="D111" s="28" t="s">
        <v>16</v>
      </c>
      <c r="E111" s="28" t="s">
        <v>21</v>
      </c>
      <c r="F111" s="28">
        <v>30</v>
      </c>
      <c r="G111" s="28"/>
      <c r="H111" s="28" t="s">
        <v>13</v>
      </c>
      <c r="I111" s="28"/>
      <c r="J111" s="31" t="s">
        <v>33</v>
      </c>
      <c r="K111" s="8"/>
    </row>
    <row r="112" spans="1:11" s="5" customFormat="1" x14ac:dyDescent="0.2">
      <c r="A112" s="28">
        <v>3</v>
      </c>
      <c r="B112" s="29" t="s">
        <v>113</v>
      </c>
      <c r="C112" s="30" t="s">
        <v>224</v>
      </c>
      <c r="D112" s="28" t="s">
        <v>16</v>
      </c>
      <c r="E112" s="28" t="s">
        <v>21</v>
      </c>
      <c r="F112" s="28">
        <v>40</v>
      </c>
      <c r="G112" s="28"/>
      <c r="H112" s="28" t="s">
        <v>13</v>
      </c>
      <c r="I112" s="28"/>
      <c r="J112" s="31" t="s">
        <v>33</v>
      </c>
      <c r="K112" s="8"/>
    </row>
    <row r="113" spans="1:11" s="5" customFormat="1" x14ac:dyDescent="0.2">
      <c r="A113" s="28">
        <v>4</v>
      </c>
      <c r="B113" s="29" t="s">
        <v>114</v>
      </c>
      <c r="C113" s="30" t="s">
        <v>225</v>
      </c>
      <c r="D113" s="28" t="s">
        <v>16</v>
      </c>
      <c r="E113" s="28" t="s">
        <v>21</v>
      </c>
      <c r="F113" s="28">
        <v>40</v>
      </c>
      <c r="G113" s="28"/>
      <c r="H113" s="28" t="s">
        <v>13</v>
      </c>
      <c r="I113" s="28"/>
      <c r="J113" s="31" t="s">
        <v>33</v>
      </c>
      <c r="K113" s="8"/>
    </row>
    <row r="114" spans="1:11" s="5" customFormat="1" x14ac:dyDescent="0.2">
      <c r="A114" s="28">
        <v>5</v>
      </c>
      <c r="B114" s="29" t="s">
        <v>115</v>
      </c>
      <c r="C114" s="30" t="s">
        <v>226</v>
      </c>
      <c r="D114" s="28" t="s">
        <v>16</v>
      </c>
      <c r="E114" s="28" t="s">
        <v>0</v>
      </c>
      <c r="F114" s="28">
        <v>10</v>
      </c>
      <c r="G114" s="28"/>
      <c r="H114" s="28" t="s">
        <v>13</v>
      </c>
      <c r="I114" s="28"/>
      <c r="J114" s="31" t="s">
        <v>134</v>
      </c>
      <c r="K114" s="8"/>
    </row>
    <row r="115" spans="1:11" s="5" customFormat="1" x14ac:dyDescent="0.2">
      <c r="A115" s="28">
        <v>6</v>
      </c>
      <c r="B115" s="29" t="s">
        <v>116</v>
      </c>
      <c r="C115" s="30" t="s">
        <v>227</v>
      </c>
      <c r="D115" s="28" t="s">
        <v>16</v>
      </c>
      <c r="E115" s="28" t="s">
        <v>21</v>
      </c>
      <c r="F115" s="28">
        <v>40</v>
      </c>
      <c r="G115" s="28"/>
      <c r="H115" s="28" t="s">
        <v>13</v>
      </c>
      <c r="I115" s="28"/>
      <c r="J115" s="31" t="s">
        <v>33</v>
      </c>
      <c r="K115" s="8"/>
    </row>
    <row r="116" spans="1:11" s="4" customFormat="1" ht="14.25" customHeight="1" x14ac:dyDescent="0.2">
      <c r="A116" s="24"/>
      <c r="B116" s="69"/>
      <c r="C116" s="25"/>
      <c r="D116" s="26"/>
      <c r="E116" s="26"/>
      <c r="F116" s="26"/>
      <c r="G116" s="26"/>
      <c r="H116" s="26"/>
      <c r="I116" s="27"/>
      <c r="J116" s="26"/>
      <c r="K116" s="9"/>
    </row>
    <row r="117" spans="1:11" s="5" customFormat="1" x14ac:dyDescent="0.2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8"/>
    </row>
    <row r="118" spans="1:11" s="5" customFormat="1" x14ac:dyDescent="0.2">
      <c r="A118" s="2"/>
      <c r="B118" s="3"/>
      <c r="C118" s="61" t="s">
        <v>262</v>
      </c>
      <c r="D118" s="61"/>
      <c r="E118" s="2"/>
      <c r="F118" s="2"/>
      <c r="G118" s="2"/>
      <c r="H118" s="2"/>
      <c r="I118" s="2"/>
      <c r="J118" s="2"/>
      <c r="K118" s="8"/>
    </row>
    <row r="119" spans="1:11" s="5" customFormat="1" x14ac:dyDescent="0.2">
      <c r="A119" s="2"/>
      <c r="B119" s="3"/>
      <c r="C119" s="61" t="s">
        <v>263</v>
      </c>
      <c r="D119" s="61"/>
      <c r="E119" s="2"/>
      <c r="F119" s="2"/>
      <c r="G119" s="2"/>
      <c r="H119" s="2"/>
      <c r="I119" s="2"/>
      <c r="J119" s="2"/>
      <c r="K119" s="8"/>
    </row>
    <row r="120" spans="1:11" s="5" customFormat="1" x14ac:dyDescent="0.2">
      <c r="A120" s="2"/>
      <c r="B120" s="3"/>
      <c r="C120" s="61" t="s">
        <v>264</v>
      </c>
      <c r="D120" s="61"/>
      <c r="E120" s="2"/>
      <c r="F120" s="2"/>
      <c r="G120" s="2"/>
      <c r="H120" s="2"/>
      <c r="I120" s="2"/>
      <c r="J120" s="2"/>
      <c r="K120" s="8"/>
    </row>
    <row r="121" spans="1:11" s="5" customFormat="1" x14ac:dyDescent="0.2">
      <c r="A121" s="2"/>
      <c r="B121" s="3"/>
      <c r="C121" s="61" t="s">
        <v>265</v>
      </c>
      <c r="D121" s="61"/>
      <c r="E121" s="2"/>
      <c r="F121" s="2"/>
      <c r="G121" s="2"/>
      <c r="H121" s="2"/>
      <c r="I121" s="2"/>
      <c r="J121" s="2"/>
      <c r="K121" s="8"/>
    </row>
    <row r="122" spans="1:11" s="5" customFormat="1" x14ac:dyDescent="0.2">
      <c r="B122" s="3"/>
      <c r="C122" s="72" t="s">
        <v>284</v>
      </c>
      <c r="D122" s="72"/>
      <c r="E122" s="2"/>
      <c r="F122" s="2"/>
      <c r="G122" s="2"/>
      <c r="H122" s="2"/>
      <c r="I122" s="2"/>
      <c r="J122" s="2"/>
      <c r="K122" s="8"/>
    </row>
    <row r="123" spans="1:11" s="5" customFormat="1" x14ac:dyDescent="0.2">
      <c r="B123" s="3"/>
      <c r="C123" s="2"/>
      <c r="D123" s="2"/>
      <c r="E123" s="2"/>
      <c r="F123" s="2"/>
      <c r="G123" s="2"/>
      <c r="H123" s="2"/>
      <c r="I123" s="2"/>
      <c r="J123" s="2"/>
      <c r="K123" s="8"/>
    </row>
    <row r="124" spans="1:11" s="5" customFormat="1" x14ac:dyDescent="0.2">
      <c r="B124" s="3"/>
      <c r="C124" s="2"/>
      <c r="D124" s="2"/>
      <c r="E124" s="2"/>
      <c r="F124" s="2"/>
      <c r="G124" s="2"/>
      <c r="H124" s="2"/>
      <c r="I124" s="2"/>
      <c r="J124" s="2"/>
      <c r="K124" s="8"/>
    </row>
    <row r="125" spans="1:11" s="5" customFormat="1" x14ac:dyDescent="0.2">
      <c r="B125" s="3"/>
      <c r="C125" s="2"/>
      <c r="D125" s="2"/>
      <c r="E125" s="2"/>
      <c r="F125" s="2"/>
      <c r="G125" s="2"/>
      <c r="H125" s="2"/>
      <c r="I125" s="2"/>
      <c r="J125" s="2"/>
      <c r="K125" s="8"/>
    </row>
    <row r="126" spans="1:11" s="5" customFormat="1" x14ac:dyDescent="0.2">
      <c r="B126" s="3"/>
      <c r="C126" s="2"/>
      <c r="D126" s="2"/>
      <c r="E126" s="2"/>
      <c r="F126" s="2"/>
      <c r="G126" s="2"/>
      <c r="H126" s="2"/>
      <c r="I126" s="2"/>
      <c r="J126" s="2"/>
      <c r="K126" s="8"/>
    </row>
    <row r="127" spans="1:11" s="5" customFormat="1" x14ac:dyDescent="0.2">
      <c r="B127" s="3"/>
      <c r="C127" s="2"/>
      <c r="D127" s="2"/>
      <c r="E127" s="2"/>
      <c r="F127" s="2"/>
      <c r="G127" s="2"/>
      <c r="H127" s="2"/>
      <c r="I127" s="2"/>
      <c r="J127" s="2"/>
      <c r="K127" s="8"/>
    </row>
    <row r="128" spans="1:11" s="5" customFormat="1" x14ac:dyDescent="0.2">
      <c r="B128" s="3"/>
      <c r="C128" s="2"/>
      <c r="D128" s="2"/>
      <c r="E128" s="2"/>
      <c r="F128" s="2"/>
      <c r="G128" s="2"/>
      <c r="H128" s="2"/>
      <c r="I128" s="2"/>
      <c r="J128" s="2"/>
      <c r="K128" s="8"/>
    </row>
    <row r="129" spans="2:11" s="5" customFormat="1" x14ac:dyDescent="0.2">
      <c r="B129" s="3"/>
      <c r="C129" s="2"/>
      <c r="D129" s="2"/>
      <c r="E129" s="2"/>
      <c r="F129" s="2"/>
      <c r="G129" s="2"/>
      <c r="H129" s="2"/>
      <c r="I129" s="2"/>
      <c r="J129" s="2"/>
      <c r="K129" s="8"/>
    </row>
    <row r="130" spans="2:11" s="5" customFormat="1" x14ac:dyDescent="0.2">
      <c r="B130" s="3"/>
      <c r="C130" s="2"/>
      <c r="D130" s="2"/>
      <c r="E130" s="2"/>
      <c r="F130" s="2"/>
      <c r="G130" s="2"/>
      <c r="H130" s="2"/>
      <c r="I130" s="2"/>
      <c r="J130" s="2"/>
      <c r="K130" s="8"/>
    </row>
    <row r="131" spans="2:11" s="5" customFormat="1" x14ac:dyDescent="0.2">
      <c r="B131" s="3"/>
      <c r="C131" s="2"/>
      <c r="D131" s="2"/>
      <c r="E131" s="2"/>
      <c r="F131" s="2"/>
      <c r="G131" s="2"/>
      <c r="H131" s="2"/>
      <c r="I131" s="2"/>
      <c r="J131" s="2"/>
      <c r="K131" s="8"/>
    </row>
    <row r="132" spans="2:11" s="5" customFormat="1" x14ac:dyDescent="0.2">
      <c r="B132" s="3"/>
      <c r="C132" s="2"/>
      <c r="D132" s="2"/>
      <c r="E132" s="2"/>
      <c r="F132" s="2"/>
      <c r="G132" s="2"/>
      <c r="H132" s="2"/>
      <c r="I132" s="2"/>
      <c r="J132" s="2"/>
      <c r="K132" s="8"/>
    </row>
    <row r="133" spans="2:11" s="5" customFormat="1" x14ac:dyDescent="0.2">
      <c r="B133" s="3"/>
      <c r="C133" s="2"/>
      <c r="D133" s="2"/>
      <c r="E133" s="2"/>
      <c r="F133" s="2"/>
      <c r="G133" s="2"/>
      <c r="H133" s="2"/>
      <c r="I133" s="2"/>
      <c r="J133" s="2"/>
      <c r="K133" s="8"/>
    </row>
    <row r="134" spans="2:11" s="5" customFormat="1" x14ac:dyDescent="0.2">
      <c r="B134" s="3"/>
      <c r="C134" s="2"/>
      <c r="D134" s="2"/>
      <c r="E134" s="2"/>
      <c r="F134" s="2"/>
      <c r="G134" s="2"/>
      <c r="H134" s="2"/>
      <c r="I134" s="2"/>
      <c r="J134" s="2"/>
      <c r="K134" s="8"/>
    </row>
    <row r="135" spans="2:11" s="5" customFormat="1" x14ac:dyDescent="0.2">
      <c r="B135" s="3"/>
      <c r="C135" s="2"/>
      <c r="D135" s="2"/>
      <c r="E135" s="2"/>
      <c r="F135" s="2"/>
      <c r="G135" s="2"/>
      <c r="H135" s="2"/>
      <c r="I135" s="2"/>
      <c r="J135" s="2"/>
      <c r="K135" s="8"/>
    </row>
    <row r="136" spans="2:11" s="5" customFormat="1" x14ac:dyDescent="0.2">
      <c r="B136" s="3"/>
      <c r="C136" s="2"/>
      <c r="D136" s="2"/>
      <c r="E136" s="2"/>
      <c r="F136" s="2"/>
      <c r="G136" s="2"/>
      <c r="H136" s="2"/>
      <c r="I136" s="2"/>
      <c r="J136" s="2"/>
      <c r="K136" s="8"/>
    </row>
    <row r="137" spans="2:11" s="5" customFormat="1" x14ac:dyDescent="0.2">
      <c r="B137" s="3"/>
      <c r="C137" s="2"/>
      <c r="D137" s="2"/>
      <c r="E137" s="2"/>
      <c r="F137" s="2"/>
      <c r="G137" s="2"/>
      <c r="H137" s="2"/>
      <c r="I137" s="2"/>
      <c r="J137" s="2"/>
      <c r="K137" s="8"/>
    </row>
    <row r="138" spans="2:11" s="5" customFormat="1" x14ac:dyDescent="0.2">
      <c r="B138" s="3"/>
      <c r="C138" s="2"/>
      <c r="D138" s="2"/>
      <c r="E138" s="2"/>
      <c r="F138" s="2"/>
      <c r="G138" s="2"/>
      <c r="H138" s="2"/>
      <c r="I138" s="2"/>
      <c r="J138" s="2"/>
      <c r="K138" s="8"/>
    </row>
    <row r="139" spans="2:11" s="5" customFormat="1" x14ac:dyDescent="0.2">
      <c r="B139" s="3"/>
      <c r="C139" s="2"/>
      <c r="D139" s="2"/>
      <c r="E139" s="2"/>
      <c r="F139" s="2"/>
      <c r="G139" s="2"/>
      <c r="H139" s="2"/>
      <c r="I139" s="2"/>
      <c r="J139" s="2"/>
      <c r="K139" s="8"/>
    </row>
    <row r="140" spans="2:11" s="5" customFormat="1" x14ac:dyDescent="0.2">
      <c r="B140" s="3"/>
      <c r="C140" s="2"/>
      <c r="D140" s="2"/>
      <c r="E140" s="2"/>
      <c r="F140" s="2"/>
      <c r="G140" s="2"/>
      <c r="H140" s="2"/>
      <c r="I140" s="2"/>
      <c r="J140" s="2"/>
      <c r="K140" s="8"/>
    </row>
    <row r="141" spans="2:11" s="5" customFormat="1" x14ac:dyDescent="0.2">
      <c r="B141" s="3"/>
      <c r="C141" s="2"/>
      <c r="D141" s="2"/>
      <c r="E141" s="2"/>
      <c r="F141" s="2"/>
      <c r="G141" s="2"/>
      <c r="H141" s="2"/>
      <c r="I141" s="2"/>
      <c r="J141" s="2"/>
      <c r="K141" s="8"/>
    </row>
    <row r="142" spans="2:11" s="5" customFormat="1" x14ac:dyDescent="0.2">
      <c r="B142" s="3"/>
      <c r="C142" s="2"/>
      <c r="D142" s="2"/>
      <c r="E142" s="2"/>
      <c r="F142" s="2"/>
      <c r="G142" s="2"/>
      <c r="H142" s="2"/>
      <c r="I142" s="2"/>
      <c r="J142" s="2"/>
      <c r="K142" s="8"/>
    </row>
    <row r="143" spans="2:11" s="5" customFormat="1" x14ac:dyDescent="0.2">
      <c r="B143" s="3"/>
      <c r="C143" s="2"/>
      <c r="D143" s="2"/>
      <c r="E143" s="2"/>
      <c r="F143" s="2"/>
      <c r="G143" s="2"/>
      <c r="H143" s="2"/>
      <c r="I143" s="2"/>
      <c r="J143" s="2"/>
      <c r="K143" s="8"/>
    </row>
    <row r="144" spans="2:11" s="5" customFormat="1" x14ac:dyDescent="0.2">
      <c r="B144" s="3"/>
      <c r="C144" s="2"/>
      <c r="D144" s="2"/>
      <c r="E144" s="2"/>
      <c r="F144" s="2"/>
      <c r="G144" s="2"/>
      <c r="H144" s="2"/>
      <c r="I144" s="2"/>
      <c r="J144" s="2"/>
      <c r="K144" s="8"/>
    </row>
    <row r="145" spans="2:11" s="5" customFormat="1" x14ac:dyDescent="0.2">
      <c r="B145" s="3"/>
      <c r="C145" s="2"/>
      <c r="D145" s="2"/>
      <c r="E145" s="2"/>
      <c r="F145" s="2"/>
      <c r="G145" s="2"/>
      <c r="H145" s="2"/>
      <c r="I145" s="2"/>
      <c r="J145" s="2"/>
      <c r="K145" s="8"/>
    </row>
    <row r="146" spans="2:11" s="5" customFormat="1" x14ac:dyDescent="0.2">
      <c r="B146" s="3"/>
      <c r="C146" s="2"/>
      <c r="D146" s="2"/>
      <c r="E146" s="2"/>
      <c r="F146" s="2"/>
      <c r="G146" s="2"/>
      <c r="H146" s="2"/>
      <c r="I146" s="2"/>
      <c r="J146" s="2"/>
      <c r="K146" s="8"/>
    </row>
    <row r="147" spans="2:11" s="5" customFormat="1" x14ac:dyDescent="0.2">
      <c r="B147" s="3"/>
      <c r="C147" s="2"/>
      <c r="D147" s="2"/>
      <c r="E147" s="2"/>
      <c r="F147" s="2"/>
      <c r="G147" s="2"/>
      <c r="H147" s="2"/>
      <c r="I147" s="2"/>
      <c r="J147" s="2"/>
      <c r="K147" s="8"/>
    </row>
    <row r="148" spans="2:11" s="5" customFormat="1" x14ac:dyDescent="0.2">
      <c r="B148" s="3"/>
      <c r="C148" s="2"/>
      <c r="D148" s="2"/>
      <c r="E148" s="2"/>
      <c r="F148" s="2"/>
      <c r="G148" s="2"/>
      <c r="H148" s="2"/>
      <c r="I148" s="2"/>
      <c r="J148" s="2"/>
      <c r="K148" s="8"/>
    </row>
    <row r="149" spans="2:11" s="5" customFormat="1" x14ac:dyDescent="0.2">
      <c r="B149" s="3"/>
      <c r="C149" s="2"/>
      <c r="D149" s="2"/>
      <c r="E149" s="2"/>
      <c r="F149" s="2"/>
      <c r="G149" s="2"/>
      <c r="H149" s="2"/>
      <c r="I149" s="2"/>
      <c r="J149" s="2"/>
      <c r="K149" s="8"/>
    </row>
    <row r="150" spans="2:11" s="5" customFormat="1" x14ac:dyDescent="0.2">
      <c r="B150" s="3"/>
      <c r="C150" s="2"/>
      <c r="D150" s="2"/>
      <c r="E150" s="2"/>
      <c r="F150" s="2"/>
      <c r="G150" s="2"/>
      <c r="H150" s="2"/>
      <c r="I150" s="2"/>
      <c r="J150" s="2"/>
      <c r="K150" s="8"/>
    </row>
    <row r="151" spans="2:11" s="5" customFormat="1" x14ac:dyDescent="0.2">
      <c r="B151" s="3"/>
      <c r="C151" s="2"/>
      <c r="D151" s="2"/>
      <c r="E151" s="2"/>
      <c r="F151" s="2"/>
      <c r="G151" s="2"/>
      <c r="H151" s="2"/>
      <c r="I151" s="2"/>
      <c r="J151" s="2"/>
      <c r="K151" s="8"/>
    </row>
    <row r="152" spans="2:11" s="5" customFormat="1" x14ac:dyDescent="0.2">
      <c r="B152" s="3"/>
      <c r="C152" s="2"/>
      <c r="D152" s="2"/>
      <c r="E152" s="2"/>
      <c r="F152" s="2"/>
      <c r="G152" s="2"/>
      <c r="H152" s="2"/>
      <c r="I152" s="2"/>
      <c r="J152" s="2"/>
      <c r="K152" s="8"/>
    </row>
    <row r="153" spans="2:11" s="5" customFormat="1" x14ac:dyDescent="0.2">
      <c r="B153" s="3"/>
      <c r="C153" s="2"/>
      <c r="D153" s="2"/>
      <c r="E153" s="2"/>
      <c r="F153" s="2"/>
      <c r="G153" s="2"/>
      <c r="H153" s="2"/>
      <c r="I153" s="2"/>
      <c r="J153" s="2"/>
      <c r="K153" s="8"/>
    </row>
    <row r="154" spans="2:11" s="5" customFormat="1" x14ac:dyDescent="0.2">
      <c r="B154" s="3"/>
      <c r="C154" s="2"/>
      <c r="D154" s="2"/>
      <c r="E154" s="2"/>
      <c r="F154" s="2"/>
      <c r="G154" s="2"/>
      <c r="H154" s="2"/>
      <c r="I154" s="2"/>
      <c r="J154" s="2"/>
      <c r="K154" s="8"/>
    </row>
    <row r="155" spans="2:11" s="5" customFormat="1" x14ac:dyDescent="0.2">
      <c r="B155" s="3"/>
      <c r="C155" s="2"/>
      <c r="D155" s="2"/>
      <c r="E155" s="2"/>
      <c r="F155" s="2"/>
      <c r="G155" s="2"/>
      <c r="H155" s="2"/>
      <c r="I155" s="2"/>
      <c r="J155" s="2"/>
      <c r="K155" s="8"/>
    </row>
    <row r="156" spans="2:11" s="5" customFormat="1" x14ac:dyDescent="0.2">
      <c r="B156" s="3"/>
      <c r="C156" s="2"/>
      <c r="D156" s="2"/>
      <c r="E156" s="2"/>
      <c r="F156" s="2"/>
      <c r="G156" s="2"/>
      <c r="H156" s="2"/>
      <c r="I156" s="2"/>
      <c r="J156" s="2"/>
      <c r="K156" s="8"/>
    </row>
    <row r="157" spans="2:11" s="5" customFormat="1" x14ac:dyDescent="0.2">
      <c r="B157" s="3"/>
      <c r="C157" s="2"/>
      <c r="D157" s="2"/>
      <c r="E157" s="2"/>
      <c r="F157" s="2"/>
      <c r="G157" s="2"/>
      <c r="H157" s="2"/>
      <c r="I157" s="2"/>
      <c r="J157" s="2"/>
      <c r="K157" s="8"/>
    </row>
    <row r="158" spans="2:11" s="5" customFormat="1" x14ac:dyDescent="0.2">
      <c r="B158" s="3"/>
      <c r="C158" s="2"/>
      <c r="D158" s="2"/>
      <c r="E158" s="2"/>
      <c r="F158" s="2"/>
      <c r="G158" s="2"/>
      <c r="H158" s="2"/>
      <c r="I158" s="2"/>
      <c r="J158" s="2"/>
      <c r="K158" s="8"/>
    </row>
    <row r="159" spans="2:11" s="5" customFormat="1" x14ac:dyDescent="0.2">
      <c r="B159" s="3"/>
      <c r="C159" s="2"/>
      <c r="D159" s="2"/>
      <c r="E159" s="2"/>
      <c r="F159" s="2"/>
      <c r="G159" s="2"/>
      <c r="H159" s="2"/>
      <c r="I159" s="2"/>
      <c r="J159" s="2"/>
      <c r="K159" s="8"/>
    </row>
    <row r="160" spans="2:11" s="5" customFormat="1" x14ac:dyDescent="0.2">
      <c r="B160" s="3"/>
      <c r="C160" s="2"/>
      <c r="D160" s="2"/>
      <c r="E160" s="2"/>
      <c r="F160" s="2"/>
      <c r="G160" s="2"/>
      <c r="H160" s="2"/>
      <c r="I160" s="2"/>
      <c r="J160" s="2"/>
      <c r="K160" s="8"/>
    </row>
    <row r="161" spans="2:11" s="5" customFormat="1" x14ac:dyDescent="0.2">
      <c r="B161" s="3"/>
      <c r="C161" s="2"/>
      <c r="D161" s="2"/>
      <c r="E161" s="2"/>
      <c r="F161" s="2"/>
      <c r="G161" s="2"/>
      <c r="H161" s="2"/>
      <c r="I161" s="2"/>
      <c r="J161" s="2"/>
      <c r="K161" s="8"/>
    </row>
    <row r="162" spans="2:11" s="5" customFormat="1" x14ac:dyDescent="0.2">
      <c r="B162" s="3"/>
      <c r="C162" s="2"/>
      <c r="D162" s="2"/>
      <c r="E162" s="2"/>
      <c r="F162" s="2"/>
      <c r="G162" s="2"/>
      <c r="H162" s="2"/>
      <c r="I162" s="2"/>
      <c r="J162" s="2"/>
      <c r="K162" s="8"/>
    </row>
    <row r="163" spans="2:11" s="5" customFormat="1" x14ac:dyDescent="0.2">
      <c r="B163" s="3"/>
      <c r="C163" s="2"/>
      <c r="D163" s="2"/>
      <c r="E163" s="2"/>
      <c r="F163" s="2"/>
      <c r="G163" s="2"/>
      <c r="H163" s="2"/>
      <c r="I163" s="2"/>
      <c r="J163" s="2"/>
      <c r="K163" s="8"/>
    </row>
    <row r="164" spans="2:11" s="5" customFormat="1" x14ac:dyDescent="0.2">
      <c r="B164" s="3"/>
      <c r="C164" s="2"/>
      <c r="D164" s="2"/>
      <c r="E164" s="2"/>
      <c r="F164" s="2"/>
      <c r="G164" s="2"/>
      <c r="H164" s="2"/>
      <c r="I164" s="2"/>
      <c r="J164" s="2"/>
      <c r="K164" s="8"/>
    </row>
    <row r="165" spans="2:11" s="5" customFormat="1" x14ac:dyDescent="0.2">
      <c r="B165" s="3"/>
      <c r="C165" s="2"/>
      <c r="D165" s="2"/>
      <c r="E165" s="2"/>
      <c r="F165" s="2"/>
      <c r="G165" s="2"/>
      <c r="H165" s="2"/>
      <c r="I165" s="2"/>
      <c r="J165" s="2"/>
      <c r="K165" s="8"/>
    </row>
    <row r="166" spans="2:11" s="5" customFormat="1" x14ac:dyDescent="0.2">
      <c r="B166" s="3"/>
      <c r="C166" s="2"/>
      <c r="D166" s="2"/>
      <c r="E166" s="2"/>
      <c r="F166" s="2"/>
      <c r="G166" s="2"/>
      <c r="H166" s="2"/>
      <c r="I166" s="2"/>
      <c r="J166" s="2"/>
      <c r="K166" s="8"/>
    </row>
    <row r="167" spans="2:11" s="5" customFormat="1" x14ac:dyDescent="0.2">
      <c r="B167" s="3"/>
      <c r="C167" s="2"/>
      <c r="D167" s="2"/>
      <c r="E167" s="2"/>
      <c r="F167" s="2"/>
      <c r="G167" s="2"/>
      <c r="H167" s="2"/>
      <c r="I167" s="2"/>
      <c r="J167" s="2"/>
      <c r="K167" s="8"/>
    </row>
    <row r="168" spans="2:11" s="5" customFormat="1" x14ac:dyDescent="0.2">
      <c r="B168" s="3"/>
      <c r="C168" s="2"/>
      <c r="D168" s="2"/>
      <c r="E168" s="2"/>
      <c r="F168" s="2"/>
      <c r="G168" s="2"/>
      <c r="H168" s="2"/>
      <c r="I168" s="2"/>
      <c r="J168" s="2"/>
      <c r="K168" s="8"/>
    </row>
    <row r="169" spans="2:11" s="5" customFormat="1" x14ac:dyDescent="0.2">
      <c r="B169" s="3"/>
      <c r="C169" s="2"/>
      <c r="D169" s="2"/>
      <c r="E169" s="2"/>
      <c r="F169" s="2"/>
      <c r="G169" s="2"/>
      <c r="H169" s="2"/>
      <c r="I169" s="2"/>
      <c r="J169" s="2"/>
      <c r="K169" s="8"/>
    </row>
    <row r="170" spans="2:11" s="5" customFormat="1" x14ac:dyDescent="0.2">
      <c r="B170" s="3"/>
      <c r="C170" s="2"/>
      <c r="D170" s="2"/>
      <c r="E170" s="2"/>
      <c r="F170" s="2"/>
      <c r="G170" s="2"/>
      <c r="H170" s="2"/>
      <c r="I170" s="2"/>
      <c r="J170" s="2"/>
      <c r="K170" s="8"/>
    </row>
    <row r="171" spans="2:11" s="5" customFormat="1" x14ac:dyDescent="0.2">
      <c r="B171" s="3"/>
      <c r="C171" s="2"/>
      <c r="D171" s="2"/>
      <c r="E171" s="2"/>
      <c r="F171" s="2"/>
      <c r="G171" s="2"/>
      <c r="H171" s="2"/>
      <c r="I171" s="2"/>
      <c r="J171" s="2"/>
      <c r="K171" s="8"/>
    </row>
    <row r="172" spans="2:11" s="5" customFormat="1" x14ac:dyDescent="0.2">
      <c r="B172" s="3"/>
      <c r="C172" s="2"/>
      <c r="D172" s="2"/>
      <c r="E172" s="2"/>
      <c r="F172" s="2"/>
      <c r="G172" s="2"/>
      <c r="H172" s="2"/>
      <c r="I172" s="2"/>
      <c r="J172" s="2"/>
      <c r="K172" s="8"/>
    </row>
    <row r="173" spans="2:11" s="5" customFormat="1" x14ac:dyDescent="0.2">
      <c r="B173" s="3"/>
      <c r="C173" s="2"/>
      <c r="D173" s="2"/>
      <c r="E173" s="2"/>
      <c r="F173" s="2"/>
      <c r="G173" s="2"/>
      <c r="H173" s="2"/>
      <c r="I173" s="2"/>
      <c r="J173" s="2"/>
      <c r="K173" s="8"/>
    </row>
    <row r="174" spans="2:11" s="5" customFormat="1" x14ac:dyDescent="0.2">
      <c r="B174" s="3"/>
      <c r="C174" s="2"/>
      <c r="D174" s="2"/>
      <c r="E174" s="2"/>
      <c r="F174" s="2"/>
      <c r="G174" s="2"/>
      <c r="H174" s="2"/>
      <c r="I174" s="2"/>
      <c r="J174" s="2"/>
      <c r="K174" s="8"/>
    </row>
    <row r="175" spans="2:11" s="5" customFormat="1" x14ac:dyDescent="0.2">
      <c r="B175" s="3"/>
      <c r="C175" s="2"/>
      <c r="D175" s="2"/>
      <c r="E175" s="2"/>
      <c r="F175" s="2"/>
      <c r="G175" s="2"/>
      <c r="H175" s="2"/>
      <c r="I175" s="2"/>
      <c r="J175" s="2"/>
      <c r="K175" s="8"/>
    </row>
    <row r="176" spans="2:11" s="5" customFormat="1" x14ac:dyDescent="0.2">
      <c r="B176" s="3"/>
      <c r="C176" s="2"/>
      <c r="D176" s="2"/>
      <c r="E176" s="2"/>
      <c r="F176" s="2"/>
      <c r="G176" s="2"/>
      <c r="H176" s="2"/>
      <c r="I176" s="2"/>
      <c r="J176" s="2"/>
      <c r="K176" s="8"/>
    </row>
    <row r="177" spans="2:11" s="5" customFormat="1" x14ac:dyDescent="0.2">
      <c r="B177" s="3"/>
      <c r="C177" s="2"/>
      <c r="D177" s="2"/>
      <c r="E177" s="2"/>
      <c r="F177" s="2"/>
      <c r="G177" s="2"/>
      <c r="H177" s="2"/>
      <c r="I177" s="2"/>
      <c r="J177" s="2"/>
      <c r="K177" s="8"/>
    </row>
    <row r="178" spans="2:11" s="5" customFormat="1" x14ac:dyDescent="0.2">
      <c r="B178" s="3"/>
      <c r="C178" s="2"/>
      <c r="D178" s="2"/>
      <c r="E178" s="2"/>
      <c r="F178" s="2"/>
      <c r="G178" s="2"/>
      <c r="H178" s="2"/>
      <c r="I178" s="2"/>
      <c r="J178" s="2"/>
      <c r="K178" s="8"/>
    </row>
    <row r="179" spans="2:11" s="5" customFormat="1" x14ac:dyDescent="0.2">
      <c r="B179" s="3"/>
      <c r="C179" s="2"/>
      <c r="D179" s="2"/>
      <c r="E179" s="2"/>
      <c r="F179" s="2"/>
      <c r="G179" s="2"/>
      <c r="H179" s="2"/>
      <c r="I179" s="2"/>
      <c r="J179" s="2"/>
      <c r="K179" s="8"/>
    </row>
    <row r="180" spans="2:11" s="5" customFormat="1" x14ac:dyDescent="0.2">
      <c r="B180" s="3"/>
      <c r="C180" s="2"/>
      <c r="D180" s="2"/>
      <c r="E180" s="2"/>
      <c r="F180" s="2"/>
      <c r="G180" s="2"/>
      <c r="H180" s="2"/>
      <c r="I180" s="2"/>
      <c r="J180" s="2"/>
      <c r="K180" s="8"/>
    </row>
    <row r="181" spans="2:11" s="5" customFormat="1" x14ac:dyDescent="0.2">
      <c r="B181" s="3"/>
      <c r="C181" s="2"/>
      <c r="D181" s="2"/>
      <c r="E181" s="2"/>
      <c r="F181" s="2"/>
      <c r="G181" s="2"/>
      <c r="H181" s="2"/>
      <c r="I181" s="2"/>
      <c r="J181" s="2"/>
      <c r="K181" s="8"/>
    </row>
    <row r="182" spans="2:11" s="5" customFormat="1" x14ac:dyDescent="0.2">
      <c r="B182" s="3"/>
      <c r="C182" s="2"/>
      <c r="D182" s="2"/>
      <c r="E182" s="2"/>
      <c r="F182" s="2"/>
      <c r="G182" s="2"/>
      <c r="H182" s="2"/>
      <c r="I182" s="2"/>
      <c r="J182" s="2"/>
      <c r="K182" s="8"/>
    </row>
    <row r="183" spans="2:11" s="5" customFormat="1" x14ac:dyDescent="0.2">
      <c r="B183" s="3"/>
      <c r="C183" s="2"/>
      <c r="D183" s="2"/>
      <c r="E183" s="2"/>
      <c r="F183" s="2"/>
      <c r="G183" s="2"/>
      <c r="H183" s="2"/>
      <c r="I183" s="2"/>
      <c r="J183" s="2"/>
      <c r="K183" s="8"/>
    </row>
    <row r="184" spans="2:11" s="5" customFormat="1" x14ac:dyDescent="0.2">
      <c r="B184" s="3"/>
      <c r="C184" s="2"/>
      <c r="D184" s="2"/>
      <c r="E184" s="2"/>
      <c r="F184" s="2"/>
      <c r="G184" s="2"/>
      <c r="H184" s="2"/>
      <c r="I184" s="2"/>
      <c r="J184" s="2"/>
      <c r="K184" s="8"/>
    </row>
    <row r="185" spans="2:11" s="5" customFormat="1" x14ac:dyDescent="0.2">
      <c r="B185" s="3"/>
      <c r="C185" s="2"/>
      <c r="D185" s="2"/>
      <c r="E185" s="2"/>
      <c r="F185" s="2"/>
      <c r="G185" s="2"/>
      <c r="H185" s="2"/>
      <c r="I185" s="2"/>
      <c r="J185" s="2"/>
      <c r="K185" s="8"/>
    </row>
    <row r="186" spans="2:11" s="5" customFormat="1" x14ac:dyDescent="0.2">
      <c r="B186" s="3"/>
      <c r="C186" s="2"/>
      <c r="D186" s="2"/>
      <c r="E186" s="2"/>
      <c r="F186" s="2"/>
      <c r="G186" s="2"/>
      <c r="H186" s="2"/>
      <c r="I186" s="2"/>
      <c r="J186" s="2"/>
      <c r="K186" s="8"/>
    </row>
    <row r="187" spans="2:11" s="5" customFormat="1" x14ac:dyDescent="0.2">
      <c r="B187" s="3"/>
      <c r="C187" s="2"/>
      <c r="D187" s="2"/>
      <c r="E187" s="2"/>
      <c r="F187" s="2"/>
      <c r="G187" s="2"/>
      <c r="H187" s="2"/>
      <c r="I187" s="2"/>
      <c r="J187" s="2"/>
      <c r="K187" s="8"/>
    </row>
    <row r="188" spans="2:11" s="5" customFormat="1" x14ac:dyDescent="0.2">
      <c r="B188" s="3"/>
      <c r="C188" s="2"/>
      <c r="D188" s="2"/>
      <c r="E188" s="2"/>
      <c r="F188" s="2"/>
      <c r="G188" s="2"/>
      <c r="H188" s="2"/>
      <c r="I188" s="2"/>
      <c r="J188" s="2"/>
      <c r="K188" s="8"/>
    </row>
    <row r="189" spans="2:11" s="5" customFormat="1" x14ac:dyDescent="0.2">
      <c r="B189" s="3"/>
      <c r="C189" s="2"/>
      <c r="D189" s="2"/>
      <c r="E189" s="2"/>
      <c r="F189" s="2"/>
      <c r="G189" s="2"/>
      <c r="H189" s="2"/>
      <c r="I189" s="2"/>
      <c r="J189" s="2"/>
      <c r="K189" s="8"/>
    </row>
    <row r="190" spans="2:11" s="5" customFormat="1" x14ac:dyDescent="0.2">
      <c r="B190" s="3"/>
      <c r="C190" s="2"/>
      <c r="D190" s="2"/>
      <c r="E190" s="2"/>
      <c r="F190" s="2"/>
      <c r="G190" s="2"/>
      <c r="H190" s="2"/>
      <c r="I190" s="2"/>
      <c r="J190" s="2"/>
      <c r="K190" s="8"/>
    </row>
    <row r="191" spans="2:11" s="5" customFormat="1" x14ac:dyDescent="0.2">
      <c r="B191" s="3"/>
      <c r="C191" s="2"/>
      <c r="D191" s="2"/>
      <c r="E191" s="2"/>
      <c r="F191" s="2"/>
      <c r="G191" s="2"/>
      <c r="H191" s="2"/>
      <c r="I191" s="2"/>
      <c r="J191" s="2"/>
      <c r="K191" s="8"/>
    </row>
    <row r="192" spans="2:11" s="5" customFormat="1" x14ac:dyDescent="0.2">
      <c r="B192" s="3"/>
      <c r="C192" s="2"/>
      <c r="D192" s="2"/>
      <c r="E192" s="2"/>
      <c r="F192" s="2"/>
      <c r="G192" s="2"/>
      <c r="H192" s="2"/>
      <c r="I192" s="2"/>
      <c r="J192" s="2"/>
      <c r="K192" s="8"/>
    </row>
    <row r="193" spans="2:11" s="5" customFormat="1" x14ac:dyDescent="0.2">
      <c r="B193" s="3"/>
      <c r="C193" s="2"/>
      <c r="D193" s="2"/>
      <c r="E193" s="2"/>
      <c r="F193" s="2"/>
      <c r="G193" s="2"/>
      <c r="H193" s="2"/>
      <c r="I193" s="2"/>
      <c r="J193" s="2"/>
      <c r="K193" s="8"/>
    </row>
    <row r="194" spans="2:11" s="5" customFormat="1" x14ac:dyDescent="0.2">
      <c r="B194" s="3"/>
      <c r="C194" s="2"/>
      <c r="D194" s="2"/>
      <c r="E194" s="2"/>
      <c r="F194" s="2"/>
      <c r="G194" s="2"/>
      <c r="H194" s="2"/>
      <c r="I194" s="2"/>
      <c r="J194" s="2"/>
      <c r="K194" s="8"/>
    </row>
    <row r="195" spans="2:11" s="5" customFormat="1" x14ac:dyDescent="0.2">
      <c r="B195" s="3"/>
      <c r="C195" s="2"/>
      <c r="D195" s="2"/>
      <c r="E195" s="2"/>
      <c r="F195" s="2"/>
      <c r="G195" s="2"/>
      <c r="H195" s="2"/>
      <c r="I195" s="2"/>
      <c r="J195" s="2"/>
      <c r="K195" s="8"/>
    </row>
    <row r="196" spans="2:11" s="5" customFormat="1" x14ac:dyDescent="0.2">
      <c r="B196" s="3"/>
      <c r="C196" s="2"/>
      <c r="D196" s="2"/>
      <c r="E196" s="2"/>
      <c r="F196" s="2"/>
      <c r="G196" s="2"/>
      <c r="H196" s="2"/>
      <c r="I196" s="2"/>
      <c r="J196" s="2"/>
      <c r="K196" s="8"/>
    </row>
    <row r="197" spans="2:11" s="5" customFormat="1" x14ac:dyDescent="0.2">
      <c r="B197" s="3"/>
      <c r="C197" s="2"/>
      <c r="D197" s="2"/>
      <c r="E197" s="2"/>
      <c r="F197" s="2"/>
      <c r="G197" s="2"/>
      <c r="H197" s="2"/>
      <c r="I197" s="2"/>
      <c r="J197" s="2"/>
      <c r="K197" s="8"/>
    </row>
    <row r="198" spans="2:11" s="5" customFormat="1" x14ac:dyDescent="0.2">
      <c r="B198" s="3"/>
      <c r="C198" s="2"/>
      <c r="D198" s="2"/>
      <c r="E198" s="2"/>
      <c r="F198" s="2"/>
      <c r="G198" s="2"/>
      <c r="H198" s="2"/>
      <c r="I198" s="2"/>
      <c r="J198" s="2"/>
      <c r="K198" s="8"/>
    </row>
    <row r="199" spans="2:11" s="5" customFormat="1" x14ac:dyDescent="0.2">
      <c r="B199" s="3"/>
      <c r="C199" s="2"/>
      <c r="D199" s="2"/>
      <c r="E199" s="2"/>
      <c r="F199" s="2"/>
      <c r="G199" s="2"/>
      <c r="H199" s="2"/>
      <c r="I199" s="2"/>
      <c r="J199" s="2"/>
      <c r="K199" s="8"/>
    </row>
    <row r="200" spans="2:11" s="5" customFormat="1" x14ac:dyDescent="0.2">
      <c r="B200" s="3"/>
      <c r="C200" s="2"/>
      <c r="D200" s="2"/>
      <c r="E200" s="2"/>
      <c r="F200" s="2"/>
      <c r="G200" s="2"/>
      <c r="H200" s="2"/>
      <c r="I200" s="2"/>
      <c r="J200" s="2"/>
      <c r="K200" s="8"/>
    </row>
    <row r="201" spans="2:11" s="5" customFormat="1" x14ac:dyDescent="0.2">
      <c r="B201" s="3"/>
      <c r="C201" s="2"/>
      <c r="D201" s="2"/>
      <c r="E201" s="2"/>
      <c r="F201" s="2"/>
      <c r="G201" s="2"/>
      <c r="H201" s="2"/>
      <c r="I201" s="2"/>
      <c r="J201" s="2"/>
      <c r="K201" s="8"/>
    </row>
    <row r="202" spans="2:11" s="5" customFormat="1" x14ac:dyDescent="0.2">
      <c r="B202" s="3"/>
      <c r="C202" s="2"/>
      <c r="D202" s="2"/>
      <c r="E202" s="2"/>
      <c r="F202" s="2"/>
      <c r="G202" s="2"/>
      <c r="H202" s="2"/>
      <c r="I202" s="2"/>
      <c r="J202" s="2"/>
      <c r="K202" s="8"/>
    </row>
    <row r="203" spans="2:11" s="5" customFormat="1" x14ac:dyDescent="0.2">
      <c r="B203" s="3"/>
      <c r="C203" s="2"/>
      <c r="D203" s="2"/>
      <c r="E203" s="2"/>
      <c r="F203" s="2"/>
      <c r="G203" s="2"/>
      <c r="H203" s="2"/>
      <c r="I203" s="2"/>
      <c r="J203" s="2"/>
      <c r="K203" s="8"/>
    </row>
    <row r="204" spans="2:11" s="5" customFormat="1" x14ac:dyDescent="0.2">
      <c r="B204" s="3"/>
      <c r="C204" s="2"/>
      <c r="D204" s="2"/>
      <c r="E204" s="2"/>
      <c r="F204" s="2"/>
      <c r="G204" s="2"/>
      <c r="H204" s="2"/>
      <c r="I204" s="2"/>
      <c r="J204" s="2"/>
      <c r="K204" s="8"/>
    </row>
    <row r="205" spans="2:11" s="5" customFormat="1" x14ac:dyDescent="0.2">
      <c r="B205" s="3"/>
      <c r="C205" s="2"/>
      <c r="D205" s="2"/>
      <c r="E205" s="2"/>
      <c r="F205" s="2"/>
      <c r="G205" s="2"/>
      <c r="H205" s="2"/>
      <c r="I205" s="2"/>
      <c r="J205" s="2"/>
      <c r="K205" s="8"/>
    </row>
    <row r="206" spans="2:11" s="5" customFormat="1" x14ac:dyDescent="0.2">
      <c r="B206" s="3"/>
      <c r="C206" s="2"/>
      <c r="D206" s="2"/>
      <c r="E206" s="2"/>
      <c r="F206" s="2"/>
      <c r="G206" s="2"/>
      <c r="H206" s="2"/>
      <c r="I206" s="2"/>
      <c r="J206" s="2"/>
      <c r="K206" s="8"/>
    </row>
    <row r="207" spans="2:11" s="5" customFormat="1" x14ac:dyDescent="0.2">
      <c r="B207" s="3"/>
      <c r="C207" s="2"/>
      <c r="D207" s="2"/>
      <c r="E207" s="2"/>
      <c r="F207" s="2"/>
      <c r="G207" s="2"/>
      <c r="H207" s="2"/>
      <c r="I207" s="2"/>
      <c r="J207" s="2"/>
      <c r="K207" s="8"/>
    </row>
    <row r="208" spans="2:11" s="5" customFormat="1" x14ac:dyDescent="0.2">
      <c r="B208" s="3"/>
      <c r="C208" s="2"/>
      <c r="D208" s="2"/>
      <c r="E208" s="2"/>
      <c r="F208" s="2"/>
      <c r="G208" s="2"/>
      <c r="H208" s="2"/>
      <c r="I208" s="2"/>
      <c r="J208" s="2"/>
      <c r="K208" s="8"/>
    </row>
    <row r="209" spans="2:11" s="5" customFormat="1" x14ac:dyDescent="0.2">
      <c r="B209" s="3"/>
      <c r="C209" s="2"/>
      <c r="D209" s="2"/>
      <c r="E209" s="2"/>
      <c r="F209" s="2"/>
      <c r="G209" s="2"/>
      <c r="H209" s="2"/>
      <c r="I209" s="2"/>
      <c r="J209" s="2"/>
      <c r="K209" s="8"/>
    </row>
    <row r="210" spans="2:11" s="5" customFormat="1" x14ac:dyDescent="0.2">
      <c r="B210" s="3"/>
      <c r="C210" s="2"/>
      <c r="D210" s="2"/>
      <c r="E210" s="2"/>
      <c r="F210" s="2"/>
      <c r="G210" s="2"/>
      <c r="H210" s="2"/>
      <c r="I210" s="2"/>
      <c r="J210" s="2"/>
      <c r="K210" s="8"/>
    </row>
    <row r="211" spans="2:11" s="5" customFormat="1" x14ac:dyDescent="0.2">
      <c r="B211" s="3"/>
      <c r="C211" s="2"/>
      <c r="D211" s="2"/>
      <c r="E211" s="2"/>
      <c r="F211" s="2"/>
      <c r="G211" s="2"/>
      <c r="H211" s="2"/>
      <c r="I211" s="2"/>
      <c r="J211" s="2"/>
      <c r="K211" s="8"/>
    </row>
    <row r="212" spans="2:11" s="5" customFormat="1" x14ac:dyDescent="0.2">
      <c r="B212" s="3"/>
      <c r="C212" s="2"/>
      <c r="D212" s="2"/>
      <c r="E212" s="2"/>
      <c r="F212" s="2"/>
      <c r="G212" s="2"/>
      <c r="H212" s="2"/>
      <c r="I212" s="2"/>
      <c r="J212" s="2"/>
      <c r="K212" s="8"/>
    </row>
    <row r="213" spans="2:11" s="5" customFormat="1" x14ac:dyDescent="0.2">
      <c r="B213" s="3"/>
      <c r="C213" s="2"/>
      <c r="D213" s="2"/>
      <c r="E213" s="2"/>
      <c r="F213" s="2"/>
      <c r="G213" s="2"/>
      <c r="H213" s="2"/>
      <c r="I213" s="2"/>
      <c r="J213" s="2"/>
      <c r="K213" s="8"/>
    </row>
    <row r="214" spans="2:11" s="5" customFormat="1" x14ac:dyDescent="0.2">
      <c r="B214" s="3"/>
      <c r="C214" s="2"/>
      <c r="D214" s="2"/>
      <c r="E214" s="2"/>
      <c r="F214" s="2"/>
      <c r="G214" s="2"/>
      <c r="H214" s="2"/>
      <c r="I214" s="2"/>
      <c r="J214" s="2"/>
      <c r="K214" s="8"/>
    </row>
    <row r="215" spans="2:11" s="5" customFormat="1" x14ac:dyDescent="0.2">
      <c r="B215" s="3"/>
      <c r="C215" s="2"/>
      <c r="D215" s="2"/>
      <c r="E215" s="2"/>
      <c r="F215" s="2"/>
      <c r="G215" s="2"/>
      <c r="H215" s="2"/>
      <c r="I215" s="2"/>
      <c r="J215" s="2"/>
      <c r="K215" s="8"/>
    </row>
    <row r="216" spans="2:11" s="5" customFormat="1" x14ac:dyDescent="0.2">
      <c r="B216" s="3"/>
      <c r="C216" s="2"/>
      <c r="D216" s="2"/>
      <c r="E216" s="2"/>
      <c r="F216" s="2"/>
      <c r="G216" s="2"/>
      <c r="H216" s="2"/>
      <c r="I216" s="2"/>
      <c r="J216" s="2"/>
      <c r="K216" s="8"/>
    </row>
    <row r="217" spans="2:11" s="5" customFormat="1" x14ac:dyDescent="0.2">
      <c r="B217" s="3"/>
      <c r="C217" s="2"/>
      <c r="D217" s="2"/>
      <c r="E217" s="2"/>
      <c r="F217" s="2"/>
      <c r="G217" s="2"/>
      <c r="H217" s="2"/>
      <c r="I217" s="2"/>
      <c r="J217" s="2"/>
      <c r="K217" s="8"/>
    </row>
    <row r="218" spans="2:11" s="5" customFormat="1" x14ac:dyDescent="0.2">
      <c r="B218" s="3"/>
      <c r="C218" s="2"/>
      <c r="D218" s="2"/>
      <c r="E218" s="2"/>
      <c r="F218" s="2"/>
      <c r="G218" s="2"/>
      <c r="H218" s="2"/>
      <c r="I218" s="2"/>
      <c r="J218" s="2"/>
      <c r="K218" s="8"/>
    </row>
    <row r="219" spans="2:11" s="5" customFormat="1" x14ac:dyDescent="0.2">
      <c r="B219" s="3"/>
      <c r="C219" s="2"/>
      <c r="D219" s="2"/>
      <c r="E219" s="2"/>
      <c r="F219" s="2"/>
      <c r="G219" s="2"/>
      <c r="H219" s="2"/>
      <c r="I219" s="2"/>
      <c r="J219" s="2"/>
      <c r="K219" s="8"/>
    </row>
    <row r="220" spans="2:11" s="5" customFormat="1" x14ac:dyDescent="0.2">
      <c r="B220" s="3"/>
      <c r="C220" s="2"/>
      <c r="D220" s="2"/>
      <c r="E220" s="2"/>
      <c r="F220" s="2"/>
      <c r="G220" s="2"/>
      <c r="H220" s="2"/>
      <c r="I220" s="2"/>
      <c r="J220" s="2"/>
      <c r="K220" s="8"/>
    </row>
    <row r="221" spans="2:11" s="5" customFormat="1" x14ac:dyDescent="0.2">
      <c r="B221" s="3"/>
      <c r="C221" s="2"/>
      <c r="D221" s="2"/>
      <c r="E221" s="2"/>
      <c r="F221" s="2"/>
      <c r="G221" s="2"/>
      <c r="H221" s="2"/>
      <c r="I221" s="2"/>
      <c r="J221" s="2"/>
      <c r="K221" s="8"/>
    </row>
    <row r="222" spans="2:11" s="5" customFormat="1" x14ac:dyDescent="0.2">
      <c r="B222" s="3"/>
      <c r="C222" s="2"/>
      <c r="D222" s="2"/>
      <c r="E222" s="2"/>
      <c r="F222" s="2"/>
      <c r="G222" s="2"/>
      <c r="H222" s="2"/>
      <c r="I222" s="2"/>
      <c r="J222" s="2"/>
      <c r="K222" s="8"/>
    </row>
    <row r="223" spans="2:11" s="5" customFormat="1" x14ac:dyDescent="0.2">
      <c r="B223" s="3"/>
      <c r="C223" s="2"/>
      <c r="D223" s="2"/>
      <c r="E223" s="2"/>
      <c r="F223" s="2"/>
      <c r="G223" s="2"/>
      <c r="H223" s="2"/>
      <c r="I223" s="2"/>
      <c r="J223" s="2"/>
      <c r="K223" s="8"/>
    </row>
    <row r="224" spans="2:11" s="5" customFormat="1" x14ac:dyDescent="0.2">
      <c r="B224" s="3"/>
      <c r="C224" s="2"/>
      <c r="D224" s="2"/>
      <c r="E224" s="2"/>
      <c r="F224" s="2"/>
      <c r="G224" s="2"/>
      <c r="H224" s="2"/>
      <c r="I224" s="2"/>
      <c r="J224" s="2"/>
      <c r="K224" s="8"/>
    </row>
    <row r="225" spans="2:11" s="5" customFormat="1" x14ac:dyDescent="0.2">
      <c r="B225" s="3"/>
      <c r="C225" s="2"/>
      <c r="D225" s="2"/>
      <c r="E225" s="2"/>
      <c r="F225" s="2"/>
      <c r="G225" s="2"/>
      <c r="H225" s="2"/>
      <c r="I225" s="2"/>
      <c r="J225" s="2"/>
      <c r="K225" s="8"/>
    </row>
    <row r="226" spans="2:11" s="5" customFormat="1" x14ac:dyDescent="0.2">
      <c r="B226" s="3"/>
      <c r="C226" s="2"/>
      <c r="D226" s="2"/>
      <c r="E226" s="2"/>
      <c r="F226" s="2"/>
      <c r="G226" s="2"/>
      <c r="H226" s="2"/>
      <c r="I226" s="2"/>
      <c r="J226" s="2"/>
      <c r="K226" s="8"/>
    </row>
    <row r="227" spans="2:11" s="5" customFormat="1" x14ac:dyDescent="0.2">
      <c r="B227" s="3"/>
      <c r="C227" s="2"/>
      <c r="D227" s="2"/>
      <c r="E227" s="2"/>
      <c r="F227" s="2"/>
      <c r="G227" s="2"/>
      <c r="H227" s="2"/>
      <c r="I227" s="2"/>
      <c r="J227" s="2"/>
      <c r="K227" s="8"/>
    </row>
    <row r="228" spans="2:11" s="5" customFormat="1" x14ac:dyDescent="0.2">
      <c r="B228" s="3"/>
      <c r="C228" s="2"/>
      <c r="D228" s="2"/>
      <c r="E228" s="2"/>
      <c r="F228" s="2"/>
      <c r="G228" s="2"/>
      <c r="H228" s="2"/>
      <c r="I228" s="2"/>
      <c r="J228" s="2"/>
      <c r="K228" s="8"/>
    </row>
    <row r="229" spans="2:11" s="5" customFormat="1" x14ac:dyDescent="0.2">
      <c r="B229" s="3"/>
      <c r="C229" s="2"/>
      <c r="D229" s="2"/>
      <c r="E229" s="2"/>
      <c r="F229" s="2"/>
      <c r="G229" s="2"/>
      <c r="H229" s="2"/>
      <c r="I229" s="2"/>
      <c r="J229" s="2"/>
      <c r="K229" s="8"/>
    </row>
    <row r="230" spans="2:11" s="5" customFormat="1" x14ac:dyDescent="0.2">
      <c r="B230" s="3"/>
      <c r="C230" s="2"/>
      <c r="D230" s="2"/>
      <c r="E230" s="2"/>
      <c r="F230" s="2"/>
      <c r="G230" s="2"/>
      <c r="H230" s="2"/>
      <c r="I230" s="2"/>
      <c r="J230" s="2"/>
      <c r="K230" s="8"/>
    </row>
    <row r="231" spans="2:11" s="5" customFormat="1" x14ac:dyDescent="0.2">
      <c r="B231" s="3"/>
      <c r="C231" s="2"/>
      <c r="D231" s="2"/>
      <c r="E231" s="2"/>
      <c r="F231" s="2"/>
      <c r="G231" s="2"/>
      <c r="H231" s="2"/>
      <c r="I231" s="2"/>
      <c r="J231" s="2"/>
      <c r="K231" s="8"/>
    </row>
    <row r="232" spans="2:11" s="5" customFormat="1" x14ac:dyDescent="0.2">
      <c r="B232" s="3"/>
      <c r="C232" s="2"/>
      <c r="D232" s="2"/>
      <c r="E232" s="2"/>
      <c r="F232" s="2"/>
      <c r="G232" s="2"/>
      <c r="H232" s="2"/>
      <c r="I232" s="2"/>
      <c r="J232" s="2"/>
      <c r="K232" s="8"/>
    </row>
    <row r="233" spans="2:11" s="5" customFormat="1" x14ac:dyDescent="0.2">
      <c r="B233" s="3"/>
      <c r="C233" s="2"/>
      <c r="D233" s="2"/>
      <c r="E233" s="2"/>
      <c r="F233" s="2"/>
      <c r="G233" s="2"/>
      <c r="H233" s="2"/>
      <c r="I233" s="2"/>
      <c r="J233" s="2"/>
      <c r="K233" s="8"/>
    </row>
    <row r="234" spans="2:11" s="5" customFormat="1" x14ac:dyDescent="0.2">
      <c r="B234" s="3"/>
      <c r="C234" s="2"/>
      <c r="D234" s="2"/>
      <c r="E234" s="2"/>
      <c r="F234" s="2"/>
      <c r="G234" s="2"/>
      <c r="H234" s="2"/>
      <c r="I234" s="2"/>
      <c r="J234" s="2"/>
      <c r="K234" s="8"/>
    </row>
    <row r="235" spans="2:11" s="5" customFormat="1" x14ac:dyDescent="0.2">
      <c r="B235" s="3"/>
      <c r="C235" s="2"/>
      <c r="D235" s="2"/>
      <c r="E235" s="2"/>
      <c r="F235" s="2"/>
      <c r="G235" s="2"/>
      <c r="H235" s="2"/>
      <c r="I235" s="2"/>
      <c r="J235" s="2"/>
      <c r="K235" s="8"/>
    </row>
    <row r="236" spans="2:11" s="5" customFormat="1" x14ac:dyDescent="0.2">
      <c r="B236" s="3"/>
      <c r="C236" s="2"/>
      <c r="D236" s="2"/>
      <c r="E236" s="2"/>
      <c r="F236" s="2"/>
      <c r="G236" s="2"/>
      <c r="H236" s="2"/>
      <c r="I236" s="2"/>
      <c r="J236" s="2"/>
      <c r="K236" s="8"/>
    </row>
    <row r="237" spans="2:11" s="5" customFormat="1" x14ac:dyDescent="0.2">
      <c r="B237" s="3"/>
      <c r="C237" s="2"/>
      <c r="D237" s="2"/>
      <c r="E237" s="2"/>
      <c r="F237" s="2"/>
      <c r="G237" s="2"/>
      <c r="H237" s="2"/>
      <c r="I237" s="2"/>
      <c r="J237" s="2"/>
      <c r="K237" s="8"/>
    </row>
    <row r="238" spans="2:11" s="5" customFormat="1" x14ac:dyDescent="0.2">
      <c r="B238" s="3"/>
      <c r="C238" s="2"/>
      <c r="D238" s="2"/>
      <c r="E238" s="2"/>
      <c r="F238" s="2"/>
      <c r="G238" s="2"/>
      <c r="H238" s="2"/>
      <c r="I238" s="2"/>
      <c r="J238" s="2"/>
      <c r="K238" s="8"/>
    </row>
    <row r="239" spans="2:11" s="5" customFormat="1" x14ac:dyDescent="0.2">
      <c r="B239" s="3"/>
      <c r="C239" s="2"/>
      <c r="D239" s="2"/>
      <c r="E239" s="2"/>
      <c r="F239" s="2"/>
      <c r="G239" s="2"/>
      <c r="H239" s="2"/>
      <c r="I239" s="2"/>
      <c r="J239" s="2"/>
      <c r="K239" s="8"/>
    </row>
    <row r="240" spans="2:11" s="5" customFormat="1" x14ac:dyDescent="0.2">
      <c r="B240" s="3"/>
      <c r="C240" s="2"/>
      <c r="D240" s="2"/>
      <c r="E240" s="2"/>
      <c r="F240" s="2"/>
      <c r="G240" s="2"/>
      <c r="H240" s="2"/>
      <c r="I240" s="2"/>
      <c r="J240" s="2"/>
      <c r="K240" s="8"/>
    </row>
    <row r="241" spans="2:11" s="5" customFormat="1" x14ac:dyDescent="0.2">
      <c r="B241" s="3"/>
      <c r="C241" s="2"/>
      <c r="D241" s="2"/>
      <c r="E241" s="2"/>
      <c r="F241" s="2"/>
      <c r="G241" s="2"/>
      <c r="H241" s="2"/>
      <c r="I241" s="2"/>
      <c r="J241" s="2"/>
      <c r="K241" s="8"/>
    </row>
    <row r="242" spans="2:11" s="5" customFormat="1" x14ac:dyDescent="0.2">
      <c r="B242" s="3"/>
      <c r="C242" s="2"/>
      <c r="D242" s="2"/>
      <c r="E242" s="2"/>
      <c r="F242" s="2"/>
      <c r="G242" s="2"/>
      <c r="H242" s="2"/>
      <c r="I242" s="2"/>
      <c r="J242" s="2"/>
      <c r="K242" s="8"/>
    </row>
    <row r="243" spans="2:11" s="5" customFormat="1" x14ac:dyDescent="0.2">
      <c r="B243" s="3"/>
      <c r="C243" s="2"/>
      <c r="D243" s="2"/>
      <c r="E243" s="2"/>
      <c r="F243" s="2"/>
      <c r="G243" s="2"/>
      <c r="H243" s="2"/>
      <c r="I243" s="2"/>
      <c r="J243" s="2"/>
      <c r="K243" s="8"/>
    </row>
    <row r="244" spans="2:11" s="5" customFormat="1" x14ac:dyDescent="0.2">
      <c r="B244" s="3"/>
      <c r="C244" s="2"/>
      <c r="D244" s="2"/>
      <c r="E244" s="2"/>
      <c r="F244" s="2"/>
      <c r="G244" s="2"/>
      <c r="H244" s="2"/>
      <c r="I244" s="2"/>
      <c r="J244" s="2"/>
      <c r="K244" s="8"/>
    </row>
    <row r="245" spans="2:11" s="5" customFormat="1" x14ac:dyDescent="0.2">
      <c r="B245" s="3"/>
      <c r="C245" s="2"/>
      <c r="D245" s="2"/>
      <c r="E245" s="2"/>
      <c r="F245" s="2"/>
      <c r="G245" s="2"/>
      <c r="H245" s="2"/>
      <c r="I245" s="2"/>
      <c r="J245" s="2"/>
      <c r="K245" s="8"/>
    </row>
    <row r="246" spans="2:11" s="5" customFormat="1" x14ac:dyDescent="0.2">
      <c r="B246" s="3"/>
      <c r="C246" s="2"/>
      <c r="D246" s="2"/>
      <c r="E246" s="2"/>
      <c r="F246" s="2"/>
      <c r="G246" s="2"/>
      <c r="H246" s="2"/>
      <c r="I246" s="2"/>
      <c r="J246" s="2"/>
      <c r="K246" s="8"/>
    </row>
    <row r="247" spans="2:11" s="5" customFormat="1" x14ac:dyDescent="0.2">
      <c r="B247" s="3"/>
      <c r="C247" s="2"/>
      <c r="D247" s="2"/>
      <c r="E247" s="2"/>
      <c r="F247" s="2"/>
      <c r="G247" s="2"/>
      <c r="H247" s="2"/>
      <c r="I247" s="2"/>
      <c r="J247" s="2"/>
      <c r="K247" s="8"/>
    </row>
    <row r="248" spans="2:11" s="5" customFormat="1" x14ac:dyDescent="0.2">
      <c r="B248" s="3"/>
      <c r="C248" s="2"/>
      <c r="D248" s="2"/>
      <c r="E248" s="2"/>
      <c r="F248" s="2"/>
      <c r="G248" s="2"/>
      <c r="H248" s="2"/>
      <c r="I248" s="2"/>
      <c r="J248" s="2"/>
      <c r="K248" s="8"/>
    </row>
    <row r="249" spans="2:11" s="5" customFormat="1" x14ac:dyDescent="0.2">
      <c r="B249" s="3"/>
      <c r="C249" s="2"/>
      <c r="D249" s="2"/>
      <c r="E249" s="2"/>
      <c r="F249" s="2"/>
      <c r="G249" s="2"/>
      <c r="H249" s="2"/>
      <c r="I249" s="2"/>
      <c r="J249" s="2"/>
      <c r="K249" s="8"/>
    </row>
    <row r="250" spans="2:11" s="5" customFormat="1" x14ac:dyDescent="0.2">
      <c r="B250" s="3"/>
      <c r="C250" s="2"/>
      <c r="D250" s="2"/>
      <c r="E250" s="2"/>
      <c r="F250" s="2"/>
      <c r="G250" s="2"/>
      <c r="H250" s="2"/>
      <c r="I250" s="2"/>
      <c r="J250" s="2"/>
      <c r="K250" s="8"/>
    </row>
    <row r="251" spans="2:11" s="5" customFormat="1" x14ac:dyDescent="0.2">
      <c r="B251" s="3"/>
      <c r="C251" s="2"/>
      <c r="D251" s="2"/>
      <c r="E251" s="2"/>
      <c r="F251" s="2"/>
      <c r="G251" s="2"/>
      <c r="H251" s="2"/>
      <c r="I251" s="2"/>
      <c r="J251" s="2"/>
      <c r="K251" s="8"/>
    </row>
    <row r="252" spans="2:11" s="5" customFormat="1" x14ac:dyDescent="0.2">
      <c r="B252" s="3"/>
      <c r="C252" s="2"/>
      <c r="D252" s="2"/>
      <c r="E252" s="2"/>
      <c r="F252" s="2"/>
      <c r="G252" s="2"/>
      <c r="H252" s="2"/>
      <c r="I252" s="2"/>
      <c r="J252" s="2"/>
      <c r="K252" s="8"/>
    </row>
    <row r="253" spans="2:11" s="5" customFormat="1" x14ac:dyDescent="0.2">
      <c r="B253" s="3"/>
      <c r="C253" s="2"/>
      <c r="D253" s="2"/>
      <c r="E253" s="2"/>
      <c r="F253" s="2"/>
      <c r="G253" s="2"/>
      <c r="H253" s="2"/>
      <c r="I253" s="2"/>
      <c r="J253" s="2"/>
      <c r="K253" s="8"/>
    </row>
    <row r="254" spans="2:11" s="5" customFormat="1" x14ac:dyDescent="0.2">
      <c r="B254" s="3"/>
      <c r="C254" s="2"/>
      <c r="D254" s="2"/>
      <c r="E254" s="2"/>
      <c r="F254" s="2"/>
      <c r="G254" s="2"/>
      <c r="H254" s="2"/>
      <c r="I254" s="2"/>
      <c r="J254" s="2"/>
      <c r="K254" s="8"/>
    </row>
    <row r="255" spans="2:11" s="5" customFormat="1" x14ac:dyDescent="0.2">
      <c r="B255" s="3"/>
      <c r="C255" s="2"/>
      <c r="D255" s="2"/>
      <c r="E255" s="2"/>
      <c r="F255" s="2"/>
      <c r="G255" s="2"/>
      <c r="H255" s="2"/>
      <c r="I255" s="2"/>
      <c r="J255" s="2"/>
      <c r="K255" s="8"/>
    </row>
    <row r="256" spans="2:11" s="5" customFormat="1" x14ac:dyDescent="0.2">
      <c r="B256" s="3"/>
      <c r="C256" s="2"/>
      <c r="D256" s="2"/>
      <c r="E256" s="2"/>
      <c r="F256" s="2"/>
      <c r="G256" s="2"/>
      <c r="H256" s="2"/>
      <c r="I256" s="2"/>
      <c r="J256" s="2"/>
      <c r="K256" s="8"/>
    </row>
    <row r="257" spans="2:11" s="5" customFormat="1" x14ac:dyDescent="0.2">
      <c r="B257" s="3"/>
      <c r="C257" s="2"/>
      <c r="D257" s="2"/>
      <c r="E257" s="2"/>
      <c r="F257" s="2"/>
      <c r="G257" s="2"/>
      <c r="H257" s="2"/>
      <c r="I257" s="2"/>
      <c r="J257" s="2"/>
      <c r="K257" s="8"/>
    </row>
    <row r="258" spans="2:11" s="5" customFormat="1" x14ac:dyDescent="0.2">
      <c r="B258" s="3"/>
      <c r="C258" s="2"/>
      <c r="D258" s="2"/>
      <c r="E258" s="2"/>
      <c r="F258" s="2"/>
      <c r="G258" s="2"/>
      <c r="H258" s="2"/>
      <c r="I258" s="2"/>
      <c r="J258" s="2"/>
      <c r="K258" s="8"/>
    </row>
    <row r="259" spans="2:11" s="5" customFormat="1" x14ac:dyDescent="0.2">
      <c r="B259" s="3"/>
      <c r="C259" s="2"/>
      <c r="D259" s="2"/>
      <c r="E259" s="2"/>
      <c r="F259" s="2"/>
      <c r="G259" s="2"/>
      <c r="H259" s="2"/>
      <c r="I259" s="2"/>
      <c r="J259" s="2"/>
      <c r="K259" s="8"/>
    </row>
    <row r="260" spans="2:11" s="5" customFormat="1" x14ac:dyDescent="0.2">
      <c r="B260" s="3"/>
      <c r="C260" s="2"/>
      <c r="D260" s="2"/>
      <c r="E260" s="2"/>
      <c r="F260" s="2"/>
      <c r="G260" s="2"/>
      <c r="H260" s="2"/>
      <c r="I260" s="2"/>
      <c r="J260" s="2"/>
      <c r="K260" s="8"/>
    </row>
    <row r="261" spans="2:11" s="5" customFormat="1" x14ac:dyDescent="0.2">
      <c r="B261" s="3"/>
      <c r="C261" s="2"/>
      <c r="D261" s="2"/>
      <c r="E261" s="2"/>
      <c r="F261" s="2"/>
      <c r="G261" s="2"/>
      <c r="H261" s="2"/>
      <c r="I261" s="2"/>
      <c r="J261" s="2"/>
      <c r="K261" s="8"/>
    </row>
    <row r="262" spans="2:11" s="5" customFormat="1" x14ac:dyDescent="0.2">
      <c r="B262" s="3"/>
      <c r="C262" s="2"/>
      <c r="D262" s="2"/>
      <c r="E262" s="2"/>
      <c r="F262" s="2"/>
      <c r="G262" s="2"/>
      <c r="H262" s="2"/>
      <c r="I262" s="2"/>
      <c r="J262" s="2"/>
      <c r="K262" s="8"/>
    </row>
    <row r="263" spans="2:11" s="5" customFormat="1" x14ac:dyDescent="0.2">
      <c r="B263" s="3"/>
      <c r="C263" s="2"/>
      <c r="D263" s="2"/>
      <c r="E263" s="2"/>
      <c r="F263" s="2"/>
      <c r="G263" s="2"/>
      <c r="H263" s="2"/>
      <c r="I263" s="2"/>
      <c r="J263" s="2"/>
      <c r="K263" s="8"/>
    </row>
    <row r="264" spans="2:11" s="5" customFormat="1" x14ac:dyDescent="0.2">
      <c r="B264" s="3"/>
      <c r="C264" s="2"/>
      <c r="D264" s="2"/>
      <c r="E264" s="2"/>
      <c r="F264" s="2"/>
      <c r="G264" s="2"/>
      <c r="H264" s="2"/>
      <c r="I264" s="2"/>
      <c r="J264" s="2"/>
      <c r="K264" s="8"/>
    </row>
    <row r="265" spans="2:11" s="5" customFormat="1" x14ac:dyDescent="0.2">
      <c r="B265" s="3"/>
      <c r="C265" s="2"/>
      <c r="D265" s="2"/>
      <c r="E265" s="2"/>
      <c r="F265" s="2"/>
      <c r="G265" s="2"/>
      <c r="H265" s="2"/>
      <c r="I265" s="2"/>
      <c r="J265" s="2"/>
      <c r="K265" s="8"/>
    </row>
    <row r="266" spans="2:11" s="5" customFormat="1" x14ac:dyDescent="0.2">
      <c r="B266" s="3"/>
      <c r="C266" s="2"/>
      <c r="D266" s="2"/>
      <c r="E266" s="2"/>
      <c r="F266" s="2"/>
      <c r="G266" s="2"/>
      <c r="H266" s="2"/>
      <c r="I266" s="2"/>
      <c r="J266" s="2"/>
      <c r="K266" s="8"/>
    </row>
    <row r="267" spans="2:11" s="5" customFormat="1" x14ac:dyDescent="0.2">
      <c r="B267" s="3"/>
      <c r="C267" s="2"/>
      <c r="D267" s="2"/>
      <c r="E267" s="2"/>
      <c r="F267" s="2"/>
      <c r="G267" s="2"/>
      <c r="H267" s="2"/>
      <c r="I267" s="2"/>
      <c r="J267" s="2"/>
      <c r="K267" s="8"/>
    </row>
    <row r="268" spans="2:11" s="5" customFormat="1" x14ac:dyDescent="0.2">
      <c r="B268" s="3"/>
      <c r="C268" s="2"/>
      <c r="D268" s="2"/>
      <c r="E268" s="2"/>
      <c r="F268" s="2"/>
      <c r="G268" s="2"/>
      <c r="H268" s="2"/>
      <c r="I268" s="2"/>
      <c r="J268" s="2"/>
      <c r="K268" s="8"/>
    </row>
    <row r="269" spans="2:11" s="5" customFormat="1" x14ac:dyDescent="0.2">
      <c r="B269" s="3"/>
      <c r="C269" s="2"/>
      <c r="D269" s="2"/>
      <c r="E269" s="2"/>
      <c r="F269" s="2"/>
      <c r="G269" s="2"/>
      <c r="H269" s="2"/>
      <c r="I269" s="2"/>
      <c r="J269" s="2"/>
      <c r="K269" s="8"/>
    </row>
    <row r="270" spans="2:11" s="5" customFormat="1" x14ac:dyDescent="0.2">
      <c r="B270" s="3"/>
      <c r="C270" s="2"/>
      <c r="D270" s="2"/>
      <c r="E270" s="2"/>
      <c r="F270" s="2"/>
      <c r="G270" s="2"/>
      <c r="H270" s="2"/>
      <c r="I270" s="2"/>
      <c r="J270" s="2"/>
      <c r="K270" s="8"/>
    </row>
    <row r="271" spans="2:11" s="5" customFormat="1" x14ac:dyDescent="0.2">
      <c r="B271" s="3"/>
      <c r="C271" s="2"/>
      <c r="D271" s="2"/>
      <c r="E271" s="2"/>
      <c r="F271" s="2"/>
      <c r="G271" s="2"/>
      <c r="H271" s="2"/>
      <c r="I271" s="2"/>
      <c r="J271" s="2"/>
      <c r="K271" s="8"/>
    </row>
    <row r="272" spans="2:11" s="5" customFormat="1" x14ac:dyDescent="0.2">
      <c r="B272" s="3"/>
      <c r="C272" s="2"/>
      <c r="D272" s="2"/>
      <c r="E272" s="2"/>
      <c r="F272" s="2"/>
      <c r="G272" s="2"/>
      <c r="H272" s="2"/>
      <c r="I272" s="2"/>
      <c r="J272" s="2"/>
      <c r="K272" s="8"/>
    </row>
    <row r="273" spans="2:11" s="5" customFormat="1" x14ac:dyDescent="0.2">
      <c r="B273" s="3"/>
      <c r="C273" s="2"/>
      <c r="D273" s="2"/>
      <c r="E273" s="2"/>
      <c r="F273" s="2"/>
      <c r="G273" s="2"/>
      <c r="H273" s="2"/>
      <c r="I273" s="2"/>
      <c r="J273" s="2"/>
      <c r="K273" s="8"/>
    </row>
    <row r="274" spans="2:11" s="5" customFormat="1" x14ac:dyDescent="0.2">
      <c r="B274" s="3"/>
      <c r="C274" s="2"/>
      <c r="D274" s="2"/>
      <c r="E274" s="2"/>
      <c r="F274" s="2"/>
      <c r="G274" s="2"/>
      <c r="H274" s="2"/>
      <c r="I274" s="2"/>
      <c r="J274" s="2"/>
      <c r="K274" s="8"/>
    </row>
    <row r="275" spans="2:11" s="5" customFormat="1" x14ac:dyDescent="0.2">
      <c r="B275" s="3"/>
      <c r="C275" s="2"/>
      <c r="D275" s="2"/>
      <c r="E275" s="2"/>
      <c r="F275" s="2"/>
      <c r="G275" s="2"/>
      <c r="H275" s="2"/>
      <c r="I275" s="2"/>
      <c r="J275" s="2"/>
      <c r="K275" s="8"/>
    </row>
  </sheetData>
  <mergeCells count="4">
    <mergeCell ref="H3:I3"/>
    <mergeCell ref="A1:J1"/>
    <mergeCell ref="A2:J2"/>
    <mergeCell ref="C122:D122"/>
  </mergeCells>
  <phoneticPr fontId="2" type="noConversion"/>
  <printOptions horizontalCentered="1"/>
  <pageMargins left="0.23622047244094491" right="0.19685039370078741" top="0.62992125984251968" bottom="0.47244094488188981" header="0.15748031496062992" footer="0.23622047244094491"/>
  <pageSetup scale="82" fitToHeight="10" orientation="landscape" r:id="rId1"/>
  <headerFooter alignWithMargins="0"/>
  <rowBreaks count="2" manualBreakCount="2">
    <brk id="37" max="9" man="1"/>
    <brk id="9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RL</vt:lpstr>
      <vt:lpstr>RL!Impression_des_titres</vt:lpstr>
      <vt:lpstr>RL!Zone_d_impression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Répertoire des renseignements prescrits et leurs attributs – Rôle d'évaluation – Version 2.9</dc:title>
  <dc:subject>Répertoires ayant été élaborés afin de faciliter le traitement informatique de tout renseignement prescrit ou additionnel. Les règles de description et de structuration s'appliquant à chacun de ces renseignements y sont ainsi précisées.</dc:subject>
  <dc:creator>Ministère des Affaires municipales et de l'Habitation</dc:creator>
  <cp:lastModifiedBy>Caro, Santiago Moreno</cp:lastModifiedBy>
  <cp:lastPrinted>2013-04-29T16:05:11Z</cp:lastPrinted>
  <dcterms:created xsi:type="dcterms:W3CDTF">2007-01-17T19:00:19Z</dcterms:created>
  <dcterms:modified xsi:type="dcterms:W3CDTF">2025-07-10T19:18:13Z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Français</vt:lpwstr>
  </property>
</Properties>
</file>