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P:\Groupes\Dc\DOSSIERS\1862_SitesWeb\Internet_2024\11 Novembre\Infrastructures\2024-11-06_PRACIM\"/>
    </mc:Choice>
  </mc:AlternateContent>
  <xr:revisionPtr revIDLastSave="0" documentId="13_ncr:1_{2216ABEA-74C1-424B-BC6A-C6B0986A7ADF}" xr6:coauthVersionLast="47" xr6:coauthVersionMax="47" xr10:uidLastSave="{00000000-0000-0000-0000-000000000000}"/>
  <bookViews>
    <workbookView xWindow="28680" yWindow="-120" windowWidth="38640" windowHeight="21120" tabRatio="709" xr2:uid="{00000000-000D-0000-FFFF-FFFF00000000}"/>
  </bookViews>
  <sheets>
    <sheet name="Page 1" sheetId="3" r:id="rId1"/>
    <sheet name=" Page 2 (si requis)" sheetId="2" r:id="rId2"/>
    <sheet name="Page 3 (si requis)" sheetId="4" r:id="rId3"/>
    <sheet name="Page 4 (si requis)" sheetId="5" r:id="rId4"/>
    <sheet name="Page 5 (si requis)" sheetId="6" r:id="rId5"/>
    <sheet name="Page 6 (si requis)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7" l="1"/>
  <c r="D34" i="7"/>
  <c r="A34" i="7"/>
  <c r="G34" i="6"/>
  <c r="D34" i="6"/>
  <c r="A34" i="6"/>
  <c r="G34" i="5"/>
  <c r="D34" i="5"/>
  <c r="A34" i="5"/>
  <c r="G34" i="4"/>
  <c r="D34" i="4"/>
  <c r="A34" i="4"/>
  <c r="G34" i="2"/>
  <c r="D34" i="2"/>
  <c r="A34" i="2"/>
  <c r="I1" i="2" l="1"/>
  <c r="J28" i="7" l="1"/>
  <c r="G28" i="7"/>
  <c r="B8" i="7"/>
  <c r="J7" i="7"/>
  <c r="B7" i="7"/>
  <c r="I1" i="7"/>
  <c r="J28" i="6"/>
  <c r="G28" i="6"/>
  <c r="B8" i="6"/>
  <c r="J7" i="6"/>
  <c r="B7" i="6"/>
  <c r="I1" i="6"/>
  <c r="J28" i="5"/>
  <c r="G28" i="5"/>
  <c r="B8" i="5"/>
  <c r="J7" i="5"/>
  <c r="B7" i="5"/>
  <c r="I1" i="5"/>
  <c r="J28" i="4"/>
  <c r="G28" i="4"/>
  <c r="B8" i="4"/>
  <c r="J7" i="4"/>
  <c r="B7" i="4"/>
  <c r="I1" i="4"/>
  <c r="B8" i="2" l="1"/>
  <c r="J7" i="2"/>
  <c r="B7" i="2"/>
  <c r="J28" i="3"/>
  <c r="G28" i="3"/>
  <c r="J29" i="7" l="1"/>
  <c r="J29" i="6"/>
  <c r="J29" i="4"/>
  <c r="J29" i="5"/>
  <c r="G29" i="6"/>
  <c r="G29" i="7"/>
  <c r="G29" i="4"/>
  <c r="G29" i="5"/>
  <c r="J28" i="2"/>
  <c r="J29" i="2" s="1"/>
  <c r="G28" i="2"/>
  <c r="G29" i="2" s="1"/>
</calcChain>
</file>

<file path=xl/sharedStrings.xml><?xml version="1.0" encoding="utf-8"?>
<sst xmlns="http://schemas.openxmlformats.org/spreadsheetml/2006/main" count="138" uniqueCount="37">
  <si>
    <t>Municipalité:</t>
  </si>
  <si>
    <t>NOM DE L'EMPLOYÉ</t>
  </si>
  <si>
    <t>TITRE D'EMPLOI</t>
  </si>
  <si>
    <t>DATE DE DÉBUT</t>
  </si>
  <si>
    <t>No dossier:</t>
  </si>
  <si>
    <t>Code géo:</t>
  </si>
  <si>
    <t>NOMBRE D'HEURES TRAVAILLÉES</t>
  </si>
  <si>
    <t>TOTAL (pages 1 + 2)</t>
  </si>
  <si>
    <t xml:space="preserve">TOTAL </t>
  </si>
  <si>
    <t>DATE DE FIN</t>
  </si>
  <si>
    <t>En signant ce formulaire, j'atteste que les renseignements qui y sont inscrits sont exacts et que les originaux des pièces justificatives afférentes sont disponibles à des fins de vérification.</t>
  </si>
  <si>
    <t>Téléphone</t>
  </si>
  <si>
    <t>Courriel</t>
  </si>
  <si>
    <t>Signature</t>
  </si>
  <si>
    <t>Date</t>
  </si>
  <si>
    <t>Nom du programme visé :</t>
  </si>
  <si>
    <t>TOTAL (pages 1 à 3)</t>
  </si>
  <si>
    <t>TOTAL (pages 1 à 4)</t>
  </si>
  <si>
    <t>TOTAL (pages 1 à 5)</t>
  </si>
  <si>
    <t>TOTAL (pages 1 à 6)</t>
  </si>
  <si>
    <t>FEPTEU</t>
  </si>
  <si>
    <t>PIQM 1.5</t>
  </si>
  <si>
    <t>PRIMADA</t>
  </si>
  <si>
    <t>PRIMEAU</t>
  </si>
  <si>
    <t>RÉCIM</t>
  </si>
  <si>
    <t>Directeur général</t>
  </si>
  <si>
    <t>Trésorier</t>
  </si>
  <si>
    <t>Secrétaire-trésorier</t>
  </si>
  <si>
    <t>Directrice générale</t>
  </si>
  <si>
    <t>Trésorière</t>
  </si>
  <si>
    <t>Secrétaire-trésorière</t>
  </si>
  <si>
    <r>
      <t xml:space="preserve">ATTESTATION DU DIRECTEUR GÉNÉRALCONCERNANT LA LISTE DES EMPLOYÉS MUNICIPAUX AFFECTÉS À LA RÉALISATION DES TRAVAUX </t>
    </r>
    <r>
      <rPr>
        <b/>
        <i/>
        <vertAlign val="superscript"/>
        <sz val="10"/>
        <rFont val="Arial"/>
        <family val="2"/>
      </rPr>
      <t>1</t>
    </r>
  </si>
  <si>
    <r>
      <t xml:space="preserve">TAUX HORAIRE
SIMPLE </t>
    </r>
    <r>
      <rPr>
        <b/>
        <i/>
        <vertAlign val="superscript"/>
        <sz val="8"/>
        <rFont val="Arial"/>
        <family val="2"/>
      </rPr>
      <t>2</t>
    </r>
  </si>
  <si>
    <r>
      <t xml:space="preserve">SALAIRE VERSÉ </t>
    </r>
    <r>
      <rPr>
        <b/>
        <i/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</si>
  <si>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Inclut le personnel affecté aux travaux de construction, à la confection des plans et devis ou à la surveillance des travaux. 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Toute majoration au taux horaire simple n'est pas admissible. 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Les avantages sociaux ne sont pas admissibles.</t>
    </r>
  </si>
  <si>
    <t xml:space="preserve">Nom du directeur / directrice général(e) </t>
  </si>
  <si>
    <t>PRACIM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</si>
</sst>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3" x14ac:knownFonts="1">
    <font>
      <sz val="10"/>
      <name val="Arial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vertAlign val="superscript"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vertAlign val="superscript"/>
      <sz val="10"/>
      <name val="Arial"/>
      <family val="2"/>
    </font>
    <font>
      <i/>
      <sz val="10"/>
      <color theme="0"/>
      <name val="Arial"/>
      <family val="2"/>
    </font>
    <font>
      <vertAlign val="superscript"/>
      <sz val="8"/>
      <name val="Arial"/>
      <family val="2"/>
    </font>
    <font>
      <b/>
      <i/>
      <sz val="10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color theme="0"/>
      <name val="Arial"/>
      <family val="2"/>
    </font>
    <font>
      <sz val="10"/>
      <color theme="0"/>
      <name val="Arial"/>
      <family val="2"/>
    </font>
    <font>
      <i/>
      <sz val="9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center"/>
    </xf>
    <xf numFmtId="3" fontId="10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0" fillId="0" borderId="8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3" fontId="12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Border="1" applyAlignment="1" applyProtection="1">
      <alignment horizontal="righ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3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Border="1" applyAlignment="1" applyProtection="1">
      <alignment horizontal="right" vertical="center" wrapText="1"/>
      <protection locked="0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0" fillId="0" borderId="0" xfId="0" applyFont="1" applyBorder="1" applyAlignment="1">
      <alignment horizontal="left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/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2" fillId="0" borderId="17" xfId="0" applyNumberFormat="1" applyFont="1" applyBorder="1" applyAlignment="1" applyProtection="1">
      <alignment horizontal="center" vertical="center" wrapText="1"/>
      <protection locked="0"/>
    </xf>
    <xf numFmtId="3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Fill="1" applyAlignment="1" applyProtection="1"/>
    <xf numFmtId="0" fontId="9" fillId="0" borderId="0" xfId="0" applyFont="1" applyFill="1" applyAlignment="1" applyProtection="1">
      <alignment horizontal="right"/>
    </xf>
    <xf numFmtId="0" fontId="1" fillId="0" borderId="0" xfId="0" applyFont="1" applyProtection="1"/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5" fillId="0" borderId="0" xfId="0" quotePrefix="1" applyFont="1" applyAlignment="1"/>
    <xf numFmtId="0" fontId="7" fillId="0" borderId="0" xfId="0" applyFont="1" applyBorder="1" applyAlignment="1" applyProtection="1">
      <protection locked="0"/>
    </xf>
    <xf numFmtId="0" fontId="16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16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/>
    <xf numFmtId="0" fontId="22" fillId="0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1800225</xdr:colOff>
      <xdr:row>6</xdr:row>
      <xdr:rowOff>25100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768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108158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7558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1800225</xdr:colOff>
      <xdr:row>6</xdr:row>
      <xdr:rowOff>15575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00224" cy="7680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1733550</xdr:colOff>
      <xdr:row>5</xdr:row>
      <xdr:rowOff>130003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73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1714501</xdr:colOff>
      <xdr:row>5</xdr:row>
      <xdr:rowOff>112352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714500" cy="731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1724025</xdr:colOff>
      <xdr:row>5</xdr:row>
      <xdr:rowOff>135464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4025" cy="735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M38"/>
  <sheetViews>
    <sheetView showGridLines="0" showZeros="0" tabSelected="1" zoomScaleNormal="100" workbookViewId="0">
      <selection activeCell="I1" sqref="I1:J1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2" width="11.36328125" style="3"/>
    <col min="13" max="13" width="11.36328125" style="66"/>
    <col min="14" max="16384" width="11.36328125" style="3"/>
  </cols>
  <sheetData>
    <row r="1" spans="1:13" s="1" customFormat="1" x14ac:dyDescent="0.3">
      <c r="B1" s="56"/>
      <c r="C1" s="54"/>
      <c r="D1" s="54"/>
      <c r="E1" s="54"/>
      <c r="F1" s="54"/>
      <c r="G1" s="56"/>
      <c r="H1" s="55" t="s">
        <v>15</v>
      </c>
      <c r="I1" s="88" t="s">
        <v>36</v>
      </c>
      <c r="J1" s="88"/>
      <c r="K1" s="53"/>
      <c r="M1" s="67"/>
    </row>
    <row r="2" spans="1:13" s="1" customFormat="1" ht="8.25" customHeight="1" x14ac:dyDescent="0.3">
      <c r="M2" s="67"/>
    </row>
    <row r="3" spans="1:13" ht="14.25" customHeight="1" x14ac:dyDescent="0.3">
      <c r="B3" s="95" t="s">
        <v>31</v>
      </c>
      <c r="C3" s="95"/>
      <c r="D3" s="95"/>
      <c r="E3" s="95"/>
      <c r="F3" s="95"/>
      <c r="G3" s="95"/>
      <c r="H3" s="61"/>
      <c r="I3" s="61"/>
      <c r="J3" s="61"/>
      <c r="K3" s="61"/>
    </row>
    <row r="4" spans="1:13" ht="3" customHeight="1" x14ac:dyDescent="0.3">
      <c r="A4" s="25"/>
      <c r="B4" s="95"/>
      <c r="C4" s="95"/>
      <c r="D4" s="95"/>
      <c r="E4" s="95"/>
      <c r="F4" s="95"/>
      <c r="G4" s="95"/>
      <c r="H4" s="25"/>
      <c r="I4" s="25"/>
      <c r="J4" s="25"/>
      <c r="K4" s="25"/>
    </row>
    <row r="5" spans="1:13" s="1" customFormat="1" x14ac:dyDescent="0.3">
      <c r="B5" s="95"/>
      <c r="C5" s="95"/>
      <c r="D5" s="95"/>
      <c r="E5" s="95"/>
      <c r="F5" s="95"/>
      <c r="G5" s="95"/>
      <c r="M5" s="67"/>
    </row>
    <row r="6" spans="1:13" s="1" customFormat="1" ht="7.5" customHeigh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M6" s="67"/>
    </row>
    <row r="7" spans="1:13" s="5" customFormat="1" ht="15" customHeight="1" x14ac:dyDescent="0.25">
      <c r="A7" s="2" t="s">
        <v>0</v>
      </c>
      <c r="B7" s="94"/>
      <c r="C7" s="94"/>
      <c r="D7" s="94"/>
      <c r="E7" s="94"/>
      <c r="H7" s="8" t="s">
        <v>4</v>
      </c>
      <c r="I7" s="8"/>
      <c r="J7" s="26"/>
      <c r="K7" s="19"/>
      <c r="M7" s="68"/>
    </row>
    <row r="8" spans="1:13" s="5" customFormat="1" ht="15" customHeight="1" x14ac:dyDescent="0.25">
      <c r="A8" s="8" t="s">
        <v>5</v>
      </c>
      <c r="B8" s="26"/>
      <c r="C8" s="41"/>
      <c r="J8" s="20"/>
      <c r="K8" s="19"/>
      <c r="M8" s="68"/>
    </row>
    <row r="9" spans="1:13" ht="9.75" customHeight="1" x14ac:dyDescent="0.3">
      <c r="B9" s="6"/>
      <c r="C9" s="7"/>
      <c r="D9" s="7"/>
      <c r="E9" s="7"/>
    </row>
    <row r="10" spans="1:13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  <c r="M10" s="69"/>
    </row>
    <row r="11" spans="1:13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  <c r="M11" s="67"/>
    </row>
    <row r="12" spans="1:13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3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  <c r="M13" s="66" t="s">
        <v>20</v>
      </c>
    </row>
    <row r="14" spans="1:13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  <c r="M14" s="66" t="s">
        <v>21</v>
      </c>
    </row>
    <row r="15" spans="1:13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  <c r="M15" s="66" t="s">
        <v>22</v>
      </c>
    </row>
    <row r="16" spans="1:13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  <c r="M16" s="66" t="s">
        <v>23</v>
      </c>
    </row>
    <row r="17" spans="1:13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  <c r="M17" s="66" t="s">
        <v>24</v>
      </c>
    </row>
    <row r="18" spans="1:13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  <c r="M18" s="66" t="s">
        <v>36</v>
      </c>
    </row>
    <row r="19" spans="1:13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3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3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  <c r="M21" s="66" t="s">
        <v>25</v>
      </c>
    </row>
    <row r="22" spans="1:13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  <c r="M22" s="66" t="s">
        <v>28</v>
      </c>
    </row>
    <row r="23" spans="1:13" ht="15" customHeight="1" x14ac:dyDescent="0.3">
      <c r="A23" s="27"/>
      <c r="B23" s="31"/>
      <c r="C23" s="42"/>
      <c r="D23" s="32"/>
      <c r="E23" s="28"/>
      <c r="F23" s="28"/>
      <c r="G23" s="29"/>
      <c r="H23" s="44"/>
      <c r="I23" s="45"/>
      <c r="J23" s="30"/>
      <c r="M23" s="66" t="s">
        <v>26</v>
      </c>
    </row>
    <row r="24" spans="1:13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  <c r="M24" s="66" t="s">
        <v>29</v>
      </c>
    </row>
    <row r="25" spans="1:13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  <c r="M25" s="66" t="s">
        <v>27</v>
      </c>
    </row>
    <row r="26" spans="1:13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  <c r="M26" s="66" t="s">
        <v>30</v>
      </c>
    </row>
    <row r="27" spans="1:13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3" s="12" customFormat="1" ht="20.149999999999999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  <c r="M28" s="70"/>
    </row>
    <row r="29" spans="1:13" s="50" customFormat="1" ht="12.75" customHeight="1" x14ac:dyDescent="0.25">
      <c r="A29" s="51" t="s">
        <v>34</v>
      </c>
      <c r="B29" s="49"/>
      <c r="C29" s="49"/>
      <c r="D29" s="49"/>
      <c r="E29" s="49"/>
      <c r="F29" s="49"/>
      <c r="G29" s="46"/>
      <c r="H29" s="47"/>
      <c r="I29" s="47"/>
      <c r="J29" s="48"/>
      <c r="M29" s="71"/>
    </row>
    <row r="30" spans="1:13" ht="9" customHeight="1" x14ac:dyDescent="0.3"/>
    <row r="31" spans="1:13" ht="30" customHeight="1" x14ac:dyDescent="0.3">
      <c r="A31" s="99" t="s">
        <v>10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13" ht="4.5" customHeight="1" x14ac:dyDescent="0.3"/>
    <row r="33" spans="1:13" s="9" customFormat="1" ht="24.75" customHeight="1" x14ac:dyDescent="0.25">
      <c r="A33" s="100"/>
      <c r="B33" s="100"/>
      <c r="C33" s="23"/>
      <c r="D33" s="100"/>
      <c r="E33" s="100"/>
      <c r="F33" s="65"/>
      <c r="G33" s="100"/>
      <c r="H33" s="100"/>
      <c r="M33" s="72"/>
    </row>
    <row r="34" spans="1:13" s="16" customFormat="1" ht="12" x14ac:dyDescent="0.3">
      <c r="A34" s="16" t="s">
        <v>35</v>
      </c>
      <c r="D34" s="16" t="s">
        <v>12</v>
      </c>
      <c r="G34" s="16" t="s">
        <v>11</v>
      </c>
      <c r="M34" s="73"/>
    </row>
    <row r="35" spans="1:13" s="16" customFormat="1" ht="12" x14ac:dyDescent="0.3">
      <c r="M35" s="73"/>
    </row>
    <row r="36" spans="1:13" s="16" customFormat="1" ht="7.5" customHeight="1" x14ac:dyDescent="0.3">
      <c r="M36" s="73"/>
    </row>
    <row r="37" spans="1:13" s="16" customFormat="1" ht="19.5" customHeight="1" x14ac:dyDescent="0.3">
      <c r="A37" s="17"/>
      <c r="B37" s="17"/>
      <c r="C37" s="43"/>
      <c r="D37" s="96"/>
      <c r="E37" s="96"/>
      <c r="M37" s="73"/>
    </row>
    <row r="38" spans="1:13" s="16" customFormat="1" ht="12" x14ac:dyDescent="0.3">
      <c r="A38" s="16" t="s">
        <v>13</v>
      </c>
      <c r="D38" s="16" t="s">
        <v>14</v>
      </c>
      <c r="M38" s="73"/>
    </row>
  </sheetData>
  <sheetProtection algorithmName="SHA-512" hashValue="mAs9jkMa03JyAPb2waRR0FHvEnCYWMZ3mZFvnQVfxj1B4kJv7/0dcB4RETG6VG0JPy8d/Ham8Jl0ycS1ySGGKQ==" saltValue="uCiptxF+fifHDPyOlXf6gA==" spinCount="100000" sheet="1" objects="1" scenarios="1" selectLockedCells="1"/>
  <mergeCells count="44">
    <mergeCell ref="D37:E37"/>
    <mergeCell ref="H28:I28"/>
    <mergeCell ref="A31:K31"/>
    <mergeCell ref="A33:B33"/>
    <mergeCell ref="D33:E33"/>
    <mergeCell ref="G33:H33"/>
    <mergeCell ref="B25:D25"/>
    <mergeCell ref="H25:I25"/>
    <mergeCell ref="B26:D26"/>
    <mergeCell ref="H26:I26"/>
    <mergeCell ref="B27:D27"/>
    <mergeCell ref="H27:I27"/>
    <mergeCell ref="B21:D21"/>
    <mergeCell ref="H21:I21"/>
    <mergeCell ref="B22:D22"/>
    <mergeCell ref="H22:I22"/>
    <mergeCell ref="B24:D24"/>
    <mergeCell ref="H24:I24"/>
    <mergeCell ref="B18:D18"/>
    <mergeCell ref="H18:I18"/>
    <mergeCell ref="B19:D19"/>
    <mergeCell ref="H19:I19"/>
    <mergeCell ref="B20:D20"/>
    <mergeCell ref="H20:I20"/>
    <mergeCell ref="B16:D16"/>
    <mergeCell ref="H16:I16"/>
    <mergeCell ref="B15:D15"/>
    <mergeCell ref="H15:I15"/>
    <mergeCell ref="B17:D17"/>
    <mergeCell ref="H17:I17"/>
    <mergeCell ref="I1:J1"/>
    <mergeCell ref="B13:D13"/>
    <mergeCell ref="H13:I13"/>
    <mergeCell ref="B14:D14"/>
    <mergeCell ref="B7:E7"/>
    <mergeCell ref="H10:I12"/>
    <mergeCell ref="J10:J12"/>
    <mergeCell ref="H14:I14"/>
    <mergeCell ref="B3:G5"/>
    <mergeCell ref="A10:A12"/>
    <mergeCell ref="B10:D12"/>
    <mergeCell ref="E10:E12"/>
    <mergeCell ref="F10:F12"/>
    <mergeCell ref="G10:G12"/>
  </mergeCells>
  <dataValidations count="3">
    <dataValidation showInputMessage="1" showErrorMessage="1" promptTitle="CHOISIR LE PROGRAMME" sqref="K1" xr:uid="{00000000-0002-0000-0000-000000000000}"/>
    <dataValidation allowBlank="1" showInputMessage="1" showErrorMessage="1" promptTitle="CHOISIR LE PROGRAMME" sqref="C1:F1 H1" xr:uid="{00000000-0002-0000-0000-000001000000}"/>
    <dataValidation type="list" showInputMessage="1" showErrorMessage="1" promptTitle="CHOISIR LE PROGRAMME" sqref="I1:J1" xr:uid="{00000000-0002-0000-0000-000002000000}">
      <formula1>$M$13:$M$18</formula1>
    </dataValidation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K39"/>
  <sheetViews>
    <sheetView showGridLines="0" showZeros="0" zoomScaleNormal="100" workbookViewId="0">
      <selection activeCell="B7" sqref="B7:E7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6384" width="11.36328125" style="3"/>
  </cols>
  <sheetData>
    <row r="1" spans="1:11" s="1" customFormat="1" x14ac:dyDescent="0.3">
      <c r="A1" s="52"/>
      <c r="B1" s="53"/>
      <c r="C1" s="54"/>
      <c r="D1" s="54"/>
      <c r="E1" s="54"/>
      <c r="F1" s="54"/>
      <c r="G1" s="54"/>
      <c r="H1" s="55" t="s">
        <v>15</v>
      </c>
      <c r="I1" s="101" t="str">
        <f>'Page 1'!I1</f>
        <v>PRACIM</v>
      </c>
      <c r="J1" s="101"/>
      <c r="K1" s="53"/>
    </row>
    <row r="2" spans="1:11" s="1" customFormat="1" ht="8.25" customHeight="1" x14ac:dyDescent="0.3"/>
    <row r="3" spans="1:11" ht="14.25" customHeight="1" x14ac:dyDescent="0.3">
      <c r="A3" s="64"/>
      <c r="B3" s="95" t="s">
        <v>31</v>
      </c>
      <c r="C3" s="95"/>
      <c r="D3" s="95"/>
      <c r="E3" s="95"/>
      <c r="F3" s="95"/>
      <c r="G3" s="95"/>
      <c r="H3" s="64"/>
      <c r="I3" s="64"/>
      <c r="J3" s="64"/>
      <c r="K3" s="64"/>
    </row>
    <row r="4" spans="1:11" ht="3" customHeight="1" x14ac:dyDescent="0.3">
      <c r="A4" s="13"/>
      <c r="B4" s="95"/>
      <c r="C4" s="95"/>
      <c r="D4" s="95"/>
      <c r="E4" s="95"/>
      <c r="F4" s="95"/>
      <c r="G4" s="95"/>
      <c r="H4" s="13"/>
      <c r="I4" s="25"/>
      <c r="J4" s="13"/>
      <c r="K4" s="13"/>
    </row>
    <row r="5" spans="1:11" s="1" customFormat="1" x14ac:dyDescent="0.3">
      <c r="A5" s="62"/>
      <c r="B5" s="95"/>
      <c r="C5" s="95"/>
      <c r="D5" s="95"/>
      <c r="E5" s="95"/>
      <c r="F5" s="95"/>
      <c r="G5" s="95"/>
      <c r="H5" s="63"/>
      <c r="I5" s="63"/>
      <c r="J5" s="63"/>
      <c r="K5" s="63"/>
    </row>
    <row r="6" spans="1:11" s="1" customFormat="1" ht="12.75" customHeight="1" x14ac:dyDescent="0.3">
      <c r="A6" s="10"/>
      <c r="B6" s="10"/>
      <c r="C6" s="24"/>
      <c r="D6" s="11"/>
      <c r="E6" s="10"/>
      <c r="F6" s="10"/>
      <c r="G6" s="10"/>
      <c r="H6" s="10"/>
      <c r="I6" s="24"/>
      <c r="J6" s="10"/>
      <c r="K6" s="10"/>
    </row>
    <row r="7" spans="1:11" s="5" customFormat="1" ht="15" customHeight="1" x14ac:dyDescent="0.25">
      <c r="A7" s="2" t="s">
        <v>0</v>
      </c>
      <c r="B7" s="104">
        <f>'Page 1'!B7:E7</f>
        <v>0</v>
      </c>
      <c r="C7" s="104"/>
      <c r="D7" s="104"/>
      <c r="E7" s="104"/>
      <c r="H7" s="8" t="s">
        <v>4</v>
      </c>
      <c r="I7" s="8"/>
      <c r="J7" s="18">
        <f>'Page 1'!J7</f>
        <v>0</v>
      </c>
      <c r="K7" s="19"/>
    </row>
    <row r="8" spans="1:11" s="5" customFormat="1" ht="15" customHeight="1" x14ac:dyDescent="0.25">
      <c r="A8" s="8" t="s">
        <v>5</v>
      </c>
      <c r="B8" s="18">
        <f>'Page 1'!B8</f>
        <v>0</v>
      </c>
      <c r="C8" s="41"/>
      <c r="J8" s="20"/>
      <c r="K8" s="19"/>
    </row>
    <row r="9" spans="1:11" ht="9.75" customHeight="1" x14ac:dyDescent="0.3">
      <c r="B9" s="6"/>
      <c r="C9" s="7"/>
      <c r="D9" s="7"/>
      <c r="E9" s="7"/>
    </row>
    <row r="10" spans="1:11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</row>
    <row r="11" spans="1:11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</row>
    <row r="12" spans="1:11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1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</row>
    <row r="14" spans="1:11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</row>
    <row r="15" spans="1:11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</row>
    <row r="16" spans="1:11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</row>
    <row r="17" spans="1:11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</row>
    <row r="18" spans="1:11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</row>
    <row r="19" spans="1:11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1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1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</row>
    <row r="22" spans="1:11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</row>
    <row r="23" spans="1:11" ht="15" customHeight="1" x14ac:dyDescent="0.3">
      <c r="A23" s="27"/>
      <c r="B23" s="89"/>
      <c r="C23" s="90"/>
      <c r="D23" s="91"/>
      <c r="E23" s="28"/>
      <c r="F23" s="28"/>
      <c r="G23" s="29"/>
      <c r="H23" s="92"/>
      <c r="I23" s="93"/>
      <c r="J23" s="30"/>
    </row>
    <row r="24" spans="1:11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</row>
    <row r="25" spans="1:11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</row>
    <row r="26" spans="1:11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</row>
    <row r="27" spans="1:11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1" s="12" customFormat="1" ht="16.5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</row>
    <row r="29" spans="1:11" ht="16.5" customHeight="1" x14ac:dyDescent="0.3">
      <c r="A29" s="39" t="s">
        <v>7</v>
      </c>
      <c r="B29" s="40"/>
      <c r="C29" s="40"/>
      <c r="D29" s="40"/>
      <c r="E29" s="40"/>
      <c r="F29" s="40"/>
      <c r="G29" s="21" t="str">
        <f>IF(G28&gt;0,G28+'Page 1'!G28,"")</f>
        <v/>
      </c>
      <c r="H29" s="102"/>
      <c r="I29" s="103"/>
      <c r="J29" s="22" t="str">
        <f>IF(J28&gt;0,J28+'Page 1'!J28,"")</f>
        <v/>
      </c>
    </row>
    <row r="30" spans="1:11" s="50" customFormat="1" ht="12.75" customHeight="1" x14ac:dyDescent="0.25">
      <c r="A30" s="51" t="s">
        <v>34</v>
      </c>
      <c r="B30" s="49"/>
      <c r="C30" s="49"/>
      <c r="D30" s="49"/>
      <c r="E30" s="49"/>
      <c r="F30" s="49"/>
      <c r="G30" s="46"/>
      <c r="H30" s="47"/>
      <c r="I30" s="47"/>
      <c r="J30" s="48"/>
    </row>
    <row r="31" spans="1:11" ht="9" customHeight="1" x14ac:dyDescent="0.3"/>
    <row r="32" spans="1:11" ht="30" customHeight="1" x14ac:dyDescent="0.3">
      <c r="A32" s="99" t="s">
        <v>10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8" ht="4.5" customHeight="1" x14ac:dyDescent="0.3"/>
    <row r="34" spans="1:8" s="9" customFormat="1" ht="24.75" customHeight="1" x14ac:dyDescent="0.25">
      <c r="A34" s="100">
        <f>'Page 1'!A33:B33</f>
        <v>0</v>
      </c>
      <c r="B34" s="100"/>
      <c r="C34" s="23"/>
      <c r="D34" s="100">
        <f>'Page 1'!D33:E33</f>
        <v>0</v>
      </c>
      <c r="E34" s="100"/>
      <c r="F34" s="65"/>
      <c r="G34" s="100">
        <f>'Page 1'!G33:H33</f>
        <v>0</v>
      </c>
      <c r="H34" s="100"/>
    </row>
    <row r="35" spans="1:8" s="16" customFormat="1" ht="12" x14ac:dyDescent="0.3">
      <c r="A35" s="16" t="s">
        <v>35</v>
      </c>
      <c r="D35" s="16" t="s">
        <v>12</v>
      </c>
      <c r="G35" s="16" t="s">
        <v>11</v>
      </c>
    </row>
    <row r="36" spans="1:8" s="16" customFormat="1" ht="12" x14ac:dyDescent="0.3"/>
    <row r="37" spans="1:8" s="16" customFormat="1" ht="7.5" customHeight="1" x14ac:dyDescent="0.3"/>
    <row r="38" spans="1:8" s="16" customFormat="1" ht="19.5" customHeight="1" x14ac:dyDescent="0.3">
      <c r="A38" s="17"/>
      <c r="B38" s="17"/>
      <c r="C38" s="43"/>
      <c r="D38" s="96"/>
      <c r="E38" s="96"/>
    </row>
    <row r="39" spans="1:8" s="16" customFormat="1" ht="12" x14ac:dyDescent="0.3">
      <c r="A39" s="16" t="s">
        <v>13</v>
      </c>
      <c r="D39" s="16" t="s">
        <v>14</v>
      </c>
    </row>
  </sheetData>
  <sheetProtection password="C11B" sheet="1" objects="1" scenarios="1" selectLockedCells="1"/>
  <mergeCells count="47">
    <mergeCell ref="B3:G5"/>
    <mergeCell ref="B18:D18"/>
    <mergeCell ref="H28:I28"/>
    <mergeCell ref="B13:D13"/>
    <mergeCell ref="B14:D14"/>
    <mergeCell ref="B15:D15"/>
    <mergeCell ref="B16:D16"/>
    <mergeCell ref="B17:D17"/>
    <mergeCell ref="H22:I22"/>
    <mergeCell ref="H21:I21"/>
    <mergeCell ref="H20:I20"/>
    <mergeCell ref="H19:I19"/>
    <mergeCell ref="H18:I18"/>
    <mergeCell ref="H27:I27"/>
    <mergeCell ref="H26:I26"/>
    <mergeCell ref="H25:I25"/>
    <mergeCell ref="H13:I13"/>
    <mergeCell ref="H14:I14"/>
    <mergeCell ref="H15:I15"/>
    <mergeCell ref="H16:I16"/>
    <mergeCell ref="H17:I17"/>
    <mergeCell ref="A10:A12"/>
    <mergeCell ref="E10:E12"/>
    <mergeCell ref="G10:G12"/>
    <mergeCell ref="B10:D12"/>
    <mergeCell ref="H10:I12"/>
    <mergeCell ref="I1:J1"/>
    <mergeCell ref="B26:D26"/>
    <mergeCell ref="B27:D27"/>
    <mergeCell ref="H29:I29"/>
    <mergeCell ref="B23:D23"/>
    <mergeCell ref="B24:D24"/>
    <mergeCell ref="B25:D25"/>
    <mergeCell ref="B19:D19"/>
    <mergeCell ref="B20:D20"/>
    <mergeCell ref="B21:D21"/>
    <mergeCell ref="B22:D22"/>
    <mergeCell ref="J10:J12"/>
    <mergeCell ref="F10:F12"/>
    <mergeCell ref="B7:E7"/>
    <mergeCell ref="H24:I24"/>
    <mergeCell ref="H23:I23"/>
    <mergeCell ref="D38:E38"/>
    <mergeCell ref="A32:K32"/>
    <mergeCell ref="A34:B34"/>
    <mergeCell ref="D34:E34"/>
    <mergeCell ref="G34:H34"/>
  </mergeCells>
  <dataValidations count="1">
    <dataValidation allowBlank="1" showInputMessage="1" showErrorMessage="1" promptTitle="CHOISIR LE PROGRAMME" sqref="C1:H1" xr:uid="{00000000-0002-0000-0100-000000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2</oddFooter>
  </headerFooter>
  <ignoredErrors>
    <ignoredError sqref="D34 A34 G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1"/>
  </sheetPr>
  <dimension ref="A1:K39"/>
  <sheetViews>
    <sheetView showGridLines="0" showZeros="0" zoomScaleNormal="100" workbookViewId="0">
      <selection activeCell="B7" sqref="B7:E7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6384" width="11.36328125" style="3"/>
  </cols>
  <sheetData>
    <row r="1" spans="1:11" s="1" customFormat="1" x14ac:dyDescent="0.3">
      <c r="A1" s="52"/>
      <c r="B1" s="53"/>
      <c r="C1" s="54"/>
      <c r="D1" s="54"/>
      <c r="E1" s="54"/>
      <c r="F1" s="54"/>
      <c r="G1" s="54"/>
      <c r="H1" s="55" t="s">
        <v>15</v>
      </c>
      <c r="I1" s="101" t="str">
        <f>'Page 1'!I1</f>
        <v>PRACIM</v>
      </c>
      <c r="J1" s="101"/>
      <c r="K1" s="53"/>
    </row>
    <row r="2" spans="1:11" s="1" customFormat="1" ht="8.25" customHeight="1" x14ac:dyDescent="0.3"/>
    <row r="3" spans="1:11" ht="9.75" customHeight="1" x14ac:dyDescent="0.3">
      <c r="A3" s="64"/>
      <c r="B3" s="95" t="s">
        <v>31</v>
      </c>
      <c r="C3" s="95"/>
      <c r="D3" s="95"/>
      <c r="E3" s="95"/>
      <c r="F3" s="95"/>
      <c r="G3" s="95"/>
      <c r="H3" s="64"/>
      <c r="I3" s="64"/>
      <c r="J3" s="64"/>
      <c r="K3" s="64"/>
    </row>
    <row r="4" spans="1:11" ht="3" customHeight="1" x14ac:dyDescent="0.3">
      <c r="A4" s="60"/>
      <c r="B4" s="95"/>
      <c r="C4" s="95"/>
      <c r="D4" s="95"/>
      <c r="E4" s="95"/>
      <c r="F4" s="95"/>
      <c r="G4" s="95"/>
      <c r="H4" s="60"/>
      <c r="I4" s="60"/>
      <c r="J4" s="60"/>
      <c r="K4" s="60"/>
    </row>
    <row r="5" spans="1:11" s="1" customFormat="1" x14ac:dyDescent="0.3">
      <c r="A5" s="62"/>
      <c r="B5" s="95"/>
      <c r="C5" s="95"/>
      <c r="D5" s="95"/>
      <c r="E5" s="95"/>
      <c r="F5" s="95"/>
      <c r="G5" s="95"/>
      <c r="H5" s="63"/>
      <c r="I5" s="63"/>
      <c r="J5" s="63"/>
      <c r="K5" s="63"/>
    </row>
    <row r="6" spans="1:11" s="1" customFormat="1" ht="12.75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5" customFormat="1" ht="15" customHeight="1" x14ac:dyDescent="0.25">
      <c r="A7" s="2" t="s">
        <v>0</v>
      </c>
      <c r="B7" s="104">
        <f>'Page 1'!B7:E7</f>
        <v>0</v>
      </c>
      <c r="C7" s="104"/>
      <c r="D7" s="104"/>
      <c r="E7" s="104"/>
      <c r="H7" s="8" t="s">
        <v>4</v>
      </c>
      <c r="I7" s="8"/>
      <c r="J7" s="59">
        <f>'Page 1'!J7</f>
        <v>0</v>
      </c>
      <c r="K7" s="19"/>
    </row>
    <row r="8" spans="1:11" s="5" customFormat="1" ht="15" customHeight="1" x14ac:dyDescent="0.25">
      <c r="A8" s="8" t="s">
        <v>5</v>
      </c>
      <c r="B8" s="59">
        <f>'Page 1'!B8</f>
        <v>0</v>
      </c>
      <c r="C8" s="41"/>
      <c r="J8" s="20"/>
      <c r="K8" s="19"/>
    </row>
    <row r="9" spans="1:11" ht="9.75" customHeight="1" x14ac:dyDescent="0.3">
      <c r="B9" s="6"/>
      <c r="C9" s="7"/>
      <c r="D9" s="7"/>
      <c r="E9" s="7"/>
    </row>
    <row r="10" spans="1:11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</row>
    <row r="11" spans="1:11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</row>
    <row r="12" spans="1:11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1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</row>
    <row r="14" spans="1:11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</row>
    <row r="15" spans="1:11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</row>
    <row r="16" spans="1:11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</row>
    <row r="17" spans="1:11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</row>
    <row r="18" spans="1:11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</row>
    <row r="19" spans="1:11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1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1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</row>
    <row r="22" spans="1:11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</row>
    <row r="23" spans="1:11" ht="15" customHeight="1" x14ac:dyDescent="0.3">
      <c r="A23" s="27"/>
      <c r="B23" s="89"/>
      <c r="C23" s="90"/>
      <c r="D23" s="91"/>
      <c r="E23" s="28"/>
      <c r="F23" s="28"/>
      <c r="G23" s="29"/>
      <c r="H23" s="92"/>
      <c r="I23" s="93"/>
      <c r="J23" s="30"/>
    </row>
    <row r="24" spans="1:11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</row>
    <row r="25" spans="1:11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</row>
    <row r="26" spans="1:11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</row>
    <row r="27" spans="1:11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1" s="12" customFormat="1" ht="16.5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</row>
    <row r="29" spans="1:11" ht="16.5" customHeight="1" x14ac:dyDescent="0.3">
      <c r="A29" s="39" t="s">
        <v>16</v>
      </c>
      <c r="B29" s="40"/>
      <c r="C29" s="40"/>
      <c r="D29" s="40"/>
      <c r="E29" s="40"/>
      <c r="F29" s="40"/>
      <c r="G29" s="21" t="str">
        <f>IF(G28&gt;0,G28+'Page 1'!G28+' Page 2 (si requis)'!G28,"")</f>
        <v/>
      </c>
      <c r="H29" s="102"/>
      <c r="I29" s="103"/>
      <c r="J29" s="22" t="str">
        <f>IF(J28&gt;0,J28+'Page 1'!J28+' Page 2 (si requis)'!J28,"")</f>
        <v/>
      </c>
    </row>
    <row r="30" spans="1:11" s="50" customFormat="1" ht="12.75" customHeight="1" x14ac:dyDescent="0.25">
      <c r="A30" s="51" t="s">
        <v>34</v>
      </c>
      <c r="B30" s="49"/>
      <c r="C30" s="49"/>
      <c r="D30" s="49"/>
      <c r="E30" s="49"/>
      <c r="F30" s="49"/>
      <c r="G30" s="46"/>
      <c r="H30" s="47"/>
      <c r="I30" s="47"/>
      <c r="J30" s="48"/>
    </row>
    <row r="31" spans="1:11" ht="9" customHeight="1" x14ac:dyDescent="0.3"/>
    <row r="32" spans="1:11" ht="30" customHeight="1" x14ac:dyDescent="0.3">
      <c r="A32" s="99" t="s">
        <v>10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8" ht="4.5" customHeight="1" x14ac:dyDescent="0.3"/>
    <row r="34" spans="1:8" s="9" customFormat="1" ht="24.75" customHeight="1" x14ac:dyDescent="0.25">
      <c r="A34" s="100">
        <f>'Page 1'!A33:B33</f>
        <v>0</v>
      </c>
      <c r="B34" s="100"/>
      <c r="C34" s="23"/>
      <c r="D34" s="100">
        <f>'Page 1'!D33:E33</f>
        <v>0</v>
      </c>
      <c r="E34" s="100"/>
      <c r="F34" s="65"/>
      <c r="G34" s="100">
        <f>'Page 1'!G33:H33</f>
        <v>0</v>
      </c>
      <c r="H34" s="100"/>
    </row>
    <row r="35" spans="1:8" s="16" customFormat="1" ht="12" x14ac:dyDescent="0.3">
      <c r="A35" s="16" t="s">
        <v>35</v>
      </c>
      <c r="D35" s="16" t="s">
        <v>12</v>
      </c>
      <c r="G35" s="16" t="s">
        <v>11</v>
      </c>
    </row>
    <row r="36" spans="1:8" s="16" customFormat="1" ht="12" x14ac:dyDescent="0.3"/>
    <row r="37" spans="1:8" s="16" customFormat="1" ht="7.5" customHeight="1" x14ac:dyDescent="0.3"/>
    <row r="38" spans="1:8" s="16" customFormat="1" ht="19.5" customHeight="1" x14ac:dyDescent="0.3">
      <c r="A38" s="17"/>
      <c r="B38" s="17"/>
      <c r="C38" s="43"/>
      <c r="D38" s="96"/>
      <c r="E38" s="96"/>
    </row>
    <row r="39" spans="1:8" s="16" customFormat="1" ht="12" x14ac:dyDescent="0.3">
      <c r="A39" s="16" t="s">
        <v>13</v>
      </c>
      <c r="D39" s="16" t="s">
        <v>14</v>
      </c>
    </row>
  </sheetData>
  <sheetProtection password="C11B" sheet="1" objects="1" scenarios="1" selectLockedCells="1"/>
  <mergeCells count="47">
    <mergeCell ref="B13:D13"/>
    <mergeCell ref="H13:I13"/>
    <mergeCell ref="B14:D14"/>
    <mergeCell ref="B3:G5"/>
    <mergeCell ref="I1:J1"/>
    <mergeCell ref="B7:E7"/>
    <mergeCell ref="H10:I12"/>
    <mergeCell ref="J10:J12"/>
    <mergeCell ref="H14:I14"/>
    <mergeCell ref="A10:A12"/>
    <mergeCell ref="B10:D12"/>
    <mergeCell ref="E10:E12"/>
    <mergeCell ref="F10:F12"/>
    <mergeCell ref="G10:G12"/>
    <mergeCell ref="B16:D16"/>
    <mergeCell ref="H16:I16"/>
    <mergeCell ref="B17:D17"/>
    <mergeCell ref="H17:I17"/>
    <mergeCell ref="B15:D15"/>
    <mergeCell ref="H15:I15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A34:B34"/>
    <mergeCell ref="D34:E34"/>
    <mergeCell ref="G34:H34"/>
    <mergeCell ref="D38:E38"/>
    <mergeCell ref="B27:D27"/>
    <mergeCell ref="H27:I27"/>
    <mergeCell ref="H28:I28"/>
    <mergeCell ref="H29:I29"/>
    <mergeCell ref="A32:K32"/>
  </mergeCells>
  <dataValidations count="1">
    <dataValidation allowBlank="1" showInputMessage="1" showErrorMessage="1" promptTitle="CHOISIR LE PROGRAMME" sqref="C1:H1" xr:uid="{00000000-0002-0000-0200-000000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3</oddFooter>
  </headerFooter>
  <ignoredErrors>
    <ignoredError sqref="A34 D34 G3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</sheetPr>
  <dimension ref="A1:K39"/>
  <sheetViews>
    <sheetView showGridLines="0" showZeros="0" zoomScaleNormal="100" workbookViewId="0">
      <selection activeCell="B7" sqref="B7:E7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6384" width="11.36328125" style="3"/>
  </cols>
  <sheetData>
    <row r="1" spans="1:11" s="1" customFormat="1" x14ac:dyDescent="0.3">
      <c r="A1" s="52"/>
      <c r="B1" s="53"/>
      <c r="C1" s="54"/>
      <c r="D1" s="54"/>
      <c r="E1" s="54"/>
      <c r="F1" s="54"/>
      <c r="G1" s="54"/>
      <c r="H1" s="55" t="s">
        <v>15</v>
      </c>
      <c r="I1" s="101" t="str">
        <f>'Page 1'!I1</f>
        <v>PRACIM</v>
      </c>
      <c r="J1" s="101"/>
      <c r="K1" s="53"/>
    </row>
    <row r="2" spans="1:11" s="1" customFormat="1" ht="8.25" customHeight="1" x14ac:dyDescent="0.3"/>
    <row r="3" spans="1:11" ht="11.25" customHeight="1" x14ac:dyDescent="0.3">
      <c r="A3" s="64"/>
      <c r="B3" s="95" t="s">
        <v>31</v>
      </c>
      <c r="C3" s="95"/>
      <c r="D3" s="95"/>
      <c r="E3" s="95"/>
      <c r="F3" s="95"/>
      <c r="G3" s="95"/>
      <c r="H3" s="64"/>
      <c r="I3" s="64"/>
      <c r="J3" s="64"/>
      <c r="K3" s="64"/>
    </row>
    <row r="4" spans="1:11" ht="3" customHeight="1" x14ac:dyDescent="0.3">
      <c r="A4" s="57"/>
      <c r="B4" s="95"/>
      <c r="C4" s="95"/>
      <c r="D4" s="95"/>
      <c r="E4" s="95"/>
      <c r="F4" s="95"/>
      <c r="G4" s="95"/>
      <c r="H4" s="57"/>
      <c r="I4" s="57"/>
      <c r="J4" s="57"/>
      <c r="K4" s="57"/>
    </row>
    <row r="5" spans="1:11" s="1" customFormat="1" x14ac:dyDescent="0.3">
      <c r="A5" s="62"/>
      <c r="B5" s="95"/>
      <c r="C5" s="95"/>
      <c r="D5" s="95"/>
      <c r="E5" s="95"/>
      <c r="F5" s="95"/>
      <c r="G5" s="95"/>
      <c r="H5" s="63"/>
      <c r="I5" s="63"/>
      <c r="J5" s="63"/>
      <c r="K5" s="63"/>
    </row>
    <row r="6" spans="1:11" s="1" customFormat="1" ht="12.75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5" customFormat="1" ht="15" customHeight="1" x14ac:dyDescent="0.25">
      <c r="A7" s="2" t="s">
        <v>0</v>
      </c>
      <c r="B7" s="104">
        <f>'Page 1'!B7:E7</f>
        <v>0</v>
      </c>
      <c r="C7" s="104"/>
      <c r="D7" s="104"/>
      <c r="E7" s="104"/>
      <c r="H7" s="8" t="s">
        <v>4</v>
      </c>
      <c r="I7" s="8"/>
      <c r="J7" s="59">
        <f>'Page 1'!J7</f>
        <v>0</v>
      </c>
      <c r="K7" s="19"/>
    </row>
    <row r="8" spans="1:11" s="5" customFormat="1" ht="15" customHeight="1" x14ac:dyDescent="0.25">
      <c r="A8" s="8" t="s">
        <v>5</v>
      </c>
      <c r="B8" s="59">
        <f>'Page 1'!B8</f>
        <v>0</v>
      </c>
      <c r="C8" s="41"/>
      <c r="J8" s="20"/>
      <c r="K8" s="19"/>
    </row>
    <row r="9" spans="1:11" ht="9.75" customHeight="1" x14ac:dyDescent="0.3">
      <c r="B9" s="6"/>
      <c r="C9" s="7"/>
      <c r="D9" s="7"/>
      <c r="E9" s="7"/>
    </row>
    <row r="10" spans="1:11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</row>
    <row r="11" spans="1:11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</row>
    <row r="12" spans="1:11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1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</row>
    <row r="14" spans="1:11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</row>
    <row r="15" spans="1:11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</row>
    <row r="16" spans="1:11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</row>
    <row r="17" spans="1:11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</row>
    <row r="18" spans="1:11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</row>
    <row r="19" spans="1:11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1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1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</row>
    <row r="22" spans="1:11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</row>
    <row r="23" spans="1:11" ht="15" customHeight="1" x14ac:dyDescent="0.3">
      <c r="A23" s="27"/>
      <c r="B23" s="89"/>
      <c r="C23" s="90"/>
      <c r="D23" s="91"/>
      <c r="E23" s="28"/>
      <c r="F23" s="28"/>
      <c r="G23" s="29"/>
      <c r="H23" s="92"/>
      <c r="I23" s="93"/>
      <c r="J23" s="30"/>
    </row>
    <row r="24" spans="1:11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</row>
    <row r="25" spans="1:11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</row>
    <row r="26" spans="1:11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</row>
    <row r="27" spans="1:11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1" s="12" customFormat="1" ht="16.5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</row>
    <row r="29" spans="1:11" ht="16.5" customHeight="1" x14ac:dyDescent="0.3">
      <c r="A29" s="39" t="s">
        <v>17</v>
      </c>
      <c r="B29" s="40"/>
      <c r="C29" s="40"/>
      <c r="D29" s="40"/>
      <c r="E29" s="40"/>
      <c r="F29" s="40"/>
      <c r="G29" s="21" t="str">
        <f>IF(G28&gt;0,G28+'Page 1'!G28+' Page 2 (si requis)'!G28+'Page 3 (si requis)'!G28,"")</f>
        <v/>
      </c>
      <c r="H29" s="102"/>
      <c r="I29" s="103"/>
      <c r="J29" s="22" t="str">
        <f>IF(J28&gt;0,J28+'Page 1'!J28+' Page 2 (si requis)'!J28+'Page 3 (si requis)'!J28,"")</f>
        <v/>
      </c>
    </row>
    <row r="30" spans="1:11" s="50" customFormat="1" ht="12.75" customHeight="1" x14ac:dyDescent="0.25">
      <c r="A30" s="51" t="s">
        <v>34</v>
      </c>
      <c r="B30" s="49"/>
      <c r="C30" s="49"/>
      <c r="D30" s="49"/>
      <c r="E30" s="49"/>
      <c r="F30" s="49"/>
      <c r="G30" s="46"/>
      <c r="H30" s="47"/>
      <c r="I30" s="47"/>
      <c r="J30" s="48"/>
    </row>
    <row r="31" spans="1:11" ht="9" customHeight="1" x14ac:dyDescent="0.3"/>
    <row r="32" spans="1:11" ht="30" customHeight="1" x14ac:dyDescent="0.3">
      <c r="A32" s="99" t="s">
        <v>10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8" ht="4.5" customHeight="1" x14ac:dyDescent="0.3"/>
    <row r="34" spans="1:8" s="9" customFormat="1" ht="24.75" customHeight="1" x14ac:dyDescent="0.25">
      <c r="A34" s="100">
        <f>'Page 1'!A33:B33</f>
        <v>0</v>
      </c>
      <c r="B34" s="100"/>
      <c r="C34" s="23"/>
      <c r="D34" s="100">
        <f>'Page 1'!D33:E33</f>
        <v>0</v>
      </c>
      <c r="E34" s="100"/>
      <c r="F34" s="65"/>
      <c r="G34" s="100">
        <f>'Page 1'!G33:H33</f>
        <v>0</v>
      </c>
      <c r="H34" s="100"/>
    </row>
    <row r="35" spans="1:8" s="16" customFormat="1" ht="12" x14ac:dyDescent="0.3">
      <c r="A35" s="16" t="s">
        <v>35</v>
      </c>
      <c r="D35" s="16" t="s">
        <v>12</v>
      </c>
      <c r="G35" s="16" t="s">
        <v>11</v>
      </c>
    </row>
    <row r="36" spans="1:8" s="16" customFormat="1" ht="12" x14ac:dyDescent="0.3"/>
    <row r="37" spans="1:8" s="16" customFormat="1" ht="7.5" customHeight="1" x14ac:dyDescent="0.3"/>
    <row r="38" spans="1:8" s="16" customFormat="1" ht="19.5" customHeight="1" x14ac:dyDescent="0.3">
      <c r="A38" s="17"/>
      <c r="B38" s="17"/>
      <c r="C38" s="43"/>
      <c r="D38" s="96"/>
      <c r="E38" s="96"/>
    </row>
    <row r="39" spans="1:8" s="16" customFormat="1" ht="12" x14ac:dyDescent="0.3">
      <c r="A39" s="16" t="s">
        <v>13</v>
      </c>
      <c r="D39" s="16" t="s">
        <v>14</v>
      </c>
    </row>
  </sheetData>
  <sheetProtection password="C11B" sheet="1" objects="1" scenarios="1" selectLockedCells="1"/>
  <mergeCells count="47">
    <mergeCell ref="B13:D13"/>
    <mergeCell ref="H13:I13"/>
    <mergeCell ref="B14:D14"/>
    <mergeCell ref="B3:G5"/>
    <mergeCell ref="I1:J1"/>
    <mergeCell ref="B7:E7"/>
    <mergeCell ref="H10:I12"/>
    <mergeCell ref="J10:J12"/>
    <mergeCell ref="H14:I14"/>
    <mergeCell ref="A10:A12"/>
    <mergeCell ref="B10:D12"/>
    <mergeCell ref="E10:E12"/>
    <mergeCell ref="F10:F12"/>
    <mergeCell ref="G10:G12"/>
    <mergeCell ref="B16:D16"/>
    <mergeCell ref="H16:I16"/>
    <mergeCell ref="B17:D17"/>
    <mergeCell ref="H17:I17"/>
    <mergeCell ref="B15:D15"/>
    <mergeCell ref="H15:I15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A34:B34"/>
    <mergeCell ref="D34:E34"/>
    <mergeCell ref="G34:H34"/>
    <mergeCell ref="D38:E38"/>
    <mergeCell ref="B24:D24"/>
    <mergeCell ref="H24:I24"/>
    <mergeCell ref="B25:D25"/>
    <mergeCell ref="H25:I25"/>
    <mergeCell ref="B26:D26"/>
    <mergeCell ref="H26:I26"/>
    <mergeCell ref="B27:D27"/>
    <mergeCell ref="H27:I27"/>
    <mergeCell ref="H28:I28"/>
    <mergeCell ref="H29:I29"/>
    <mergeCell ref="A32:K32"/>
  </mergeCells>
  <dataValidations count="1">
    <dataValidation allowBlank="1" showInputMessage="1" showErrorMessage="1" promptTitle="CHOISIR LE PROGRAMME" sqref="C1:H1" xr:uid="{00000000-0002-0000-0300-000000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4</oddFooter>
  </headerFooter>
  <ignoredErrors>
    <ignoredError sqref="A34 D34 G3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1"/>
  </sheetPr>
  <dimension ref="A1:K39"/>
  <sheetViews>
    <sheetView showGridLines="0" showZeros="0" zoomScaleNormal="100" workbookViewId="0">
      <selection activeCell="B7" sqref="B7:E7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6384" width="11.36328125" style="3"/>
  </cols>
  <sheetData>
    <row r="1" spans="1:11" s="1" customFormat="1" x14ac:dyDescent="0.3">
      <c r="A1" s="52"/>
      <c r="B1" s="53"/>
      <c r="C1" s="54"/>
      <c r="D1" s="54"/>
      <c r="E1" s="54"/>
      <c r="F1" s="54"/>
      <c r="G1" s="54"/>
      <c r="H1" s="55" t="s">
        <v>15</v>
      </c>
      <c r="I1" s="101" t="str">
        <f>'Page 1'!I1</f>
        <v>PRACIM</v>
      </c>
      <c r="J1" s="101"/>
      <c r="K1" s="53"/>
    </row>
    <row r="2" spans="1:11" s="1" customFormat="1" ht="8.25" customHeight="1" x14ac:dyDescent="0.3"/>
    <row r="3" spans="1:11" ht="9" customHeight="1" x14ac:dyDescent="0.3">
      <c r="A3" s="64"/>
      <c r="B3" s="95" t="s">
        <v>31</v>
      </c>
      <c r="C3" s="95"/>
      <c r="D3" s="95"/>
      <c r="E3" s="95"/>
      <c r="F3" s="95"/>
      <c r="G3" s="95"/>
      <c r="H3" s="64"/>
      <c r="I3" s="64"/>
      <c r="J3" s="64"/>
      <c r="K3" s="64"/>
    </row>
    <row r="4" spans="1:11" ht="3" customHeight="1" x14ac:dyDescent="0.3">
      <c r="A4" s="57"/>
      <c r="B4" s="95"/>
      <c r="C4" s="95"/>
      <c r="D4" s="95"/>
      <c r="E4" s="95"/>
      <c r="F4" s="95"/>
      <c r="G4" s="95"/>
      <c r="H4" s="57"/>
      <c r="I4" s="57"/>
      <c r="J4" s="57"/>
      <c r="K4" s="57"/>
    </row>
    <row r="5" spans="1:11" s="1" customFormat="1" ht="15.75" customHeight="1" x14ac:dyDescent="0.3">
      <c r="A5" s="62"/>
      <c r="B5" s="95"/>
      <c r="C5" s="95"/>
      <c r="D5" s="95"/>
      <c r="E5" s="95"/>
      <c r="F5" s="95"/>
      <c r="G5" s="95"/>
      <c r="H5" s="63"/>
      <c r="I5" s="63"/>
      <c r="J5" s="63"/>
      <c r="K5" s="63"/>
    </row>
    <row r="6" spans="1:11" s="1" customFormat="1" ht="12.75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5" customFormat="1" ht="15" customHeight="1" x14ac:dyDescent="0.25">
      <c r="A7" s="2" t="s">
        <v>0</v>
      </c>
      <c r="B7" s="104">
        <f>'Page 1'!B7:E7</f>
        <v>0</v>
      </c>
      <c r="C7" s="104"/>
      <c r="D7" s="104"/>
      <c r="E7" s="104"/>
      <c r="H7" s="8" t="s">
        <v>4</v>
      </c>
      <c r="I7" s="8"/>
      <c r="J7" s="59">
        <f>'Page 1'!J7</f>
        <v>0</v>
      </c>
      <c r="K7" s="19"/>
    </row>
    <row r="8" spans="1:11" s="5" customFormat="1" ht="15" customHeight="1" x14ac:dyDescent="0.25">
      <c r="A8" s="8" t="s">
        <v>5</v>
      </c>
      <c r="B8" s="59">
        <f>'Page 1'!B8</f>
        <v>0</v>
      </c>
      <c r="C8" s="41"/>
      <c r="J8" s="20"/>
      <c r="K8" s="19"/>
    </row>
    <row r="9" spans="1:11" ht="9.75" customHeight="1" x14ac:dyDescent="0.3">
      <c r="B9" s="6"/>
      <c r="C9" s="7"/>
      <c r="D9" s="7"/>
      <c r="E9" s="7"/>
    </row>
    <row r="10" spans="1:11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</row>
    <row r="11" spans="1:11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</row>
    <row r="12" spans="1:11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1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</row>
    <row r="14" spans="1:11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</row>
    <row r="15" spans="1:11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</row>
    <row r="16" spans="1:11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</row>
    <row r="17" spans="1:11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</row>
    <row r="18" spans="1:11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</row>
    <row r="19" spans="1:11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1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1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</row>
    <row r="22" spans="1:11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</row>
    <row r="23" spans="1:11" ht="15" customHeight="1" x14ac:dyDescent="0.3">
      <c r="A23" s="27"/>
      <c r="B23" s="89"/>
      <c r="C23" s="90"/>
      <c r="D23" s="91"/>
      <c r="E23" s="28"/>
      <c r="F23" s="28"/>
      <c r="G23" s="29"/>
      <c r="H23" s="92"/>
      <c r="I23" s="93"/>
      <c r="J23" s="30"/>
    </row>
    <row r="24" spans="1:11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</row>
    <row r="25" spans="1:11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</row>
    <row r="26" spans="1:11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</row>
    <row r="27" spans="1:11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1" s="12" customFormat="1" ht="16.5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</row>
    <row r="29" spans="1:11" ht="16.5" customHeight="1" x14ac:dyDescent="0.3">
      <c r="A29" s="39" t="s">
        <v>18</v>
      </c>
      <c r="B29" s="40"/>
      <c r="C29" s="40"/>
      <c r="D29" s="40"/>
      <c r="E29" s="40"/>
      <c r="F29" s="40"/>
      <c r="G29" s="21" t="str">
        <f>IF(G28&gt;0,G28+'Page 1'!G28+' Page 2 (si requis)'!G28+'Page 3 (si requis)'!G28+'Page 4 (si requis)'!G28,"")</f>
        <v/>
      </c>
      <c r="H29" s="102"/>
      <c r="I29" s="103"/>
      <c r="J29" s="22" t="str">
        <f>IF(J28&gt;0,J28+'Page 1'!J28+' Page 2 (si requis)'!J28+'Page 3 (si requis)'!J28+'Page 4 (si requis)'!J28,"")</f>
        <v/>
      </c>
    </row>
    <row r="30" spans="1:11" s="50" customFormat="1" ht="12.75" customHeight="1" x14ac:dyDescent="0.25">
      <c r="A30" s="51" t="s">
        <v>34</v>
      </c>
      <c r="B30" s="49"/>
      <c r="C30" s="49"/>
      <c r="D30" s="49"/>
      <c r="E30" s="49"/>
      <c r="F30" s="49"/>
      <c r="G30" s="46"/>
      <c r="H30" s="47"/>
      <c r="I30" s="47"/>
      <c r="J30" s="48"/>
    </row>
    <row r="31" spans="1:11" ht="9" customHeight="1" x14ac:dyDescent="0.3"/>
    <row r="32" spans="1:11" ht="30" customHeight="1" x14ac:dyDescent="0.3">
      <c r="A32" s="99" t="s">
        <v>10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8" ht="4.5" customHeight="1" x14ac:dyDescent="0.3"/>
    <row r="34" spans="1:8" s="9" customFormat="1" ht="24.75" customHeight="1" x14ac:dyDescent="0.25">
      <c r="A34" s="100">
        <f>'Page 1'!A33:B33</f>
        <v>0</v>
      </c>
      <c r="B34" s="100"/>
      <c r="C34" s="23"/>
      <c r="D34" s="100">
        <f>'Page 1'!D33:E33</f>
        <v>0</v>
      </c>
      <c r="E34" s="100"/>
      <c r="F34" s="65"/>
      <c r="G34" s="100">
        <f>'Page 1'!G33:H33</f>
        <v>0</v>
      </c>
      <c r="H34" s="100"/>
    </row>
    <row r="35" spans="1:8" s="16" customFormat="1" ht="12" x14ac:dyDescent="0.3">
      <c r="A35" s="16" t="s">
        <v>35</v>
      </c>
      <c r="D35" s="16" t="s">
        <v>12</v>
      </c>
      <c r="G35" s="16" t="s">
        <v>11</v>
      </c>
    </row>
    <row r="36" spans="1:8" s="16" customFormat="1" ht="12" x14ac:dyDescent="0.3"/>
    <row r="37" spans="1:8" s="16" customFormat="1" ht="7.5" customHeight="1" x14ac:dyDescent="0.3"/>
    <row r="38" spans="1:8" s="16" customFormat="1" ht="19.5" customHeight="1" x14ac:dyDescent="0.3">
      <c r="A38" s="17"/>
      <c r="B38" s="17"/>
      <c r="C38" s="43"/>
      <c r="D38" s="96"/>
      <c r="E38" s="96"/>
    </row>
    <row r="39" spans="1:8" s="16" customFormat="1" ht="12" x14ac:dyDescent="0.3">
      <c r="A39" s="16" t="s">
        <v>13</v>
      </c>
      <c r="D39" s="16" t="s">
        <v>14</v>
      </c>
    </row>
  </sheetData>
  <sheetProtection password="C11B" sheet="1" objects="1" scenarios="1" selectLockedCells="1"/>
  <mergeCells count="47">
    <mergeCell ref="B13:D13"/>
    <mergeCell ref="H13:I13"/>
    <mergeCell ref="B14:D14"/>
    <mergeCell ref="B3:G5"/>
    <mergeCell ref="I1:J1"/>
    <mergeCell ref="B7:E7"/>
    <mergeCell ref="H10:I12"/>
    <mergeCell ref="J10:J12"/>
    <mergeCell ref="H14:I14"/>
    <mergeCell ref="A10:A12"/>
    <mergeCell ref="B10:D12"/>
    <mergeCell ref="E10:E12"/>
    <mergeCell ref="F10:F12"/>
    <mergeCell ref="G10:G12"/>
    <mergeCell ref="B16:D16"/>
    <mergeCell ref="H16:I16"/>
    <mergeCell ref="B17:D17"/>
    <mergeCell ref="H17:I17"/>
    <mergeCell ref="B15:D15"/>
    <mergeCell ref="H15:I15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A34:B34"/>
    <mergeCell ref="D34:E34"/>
    <mergeCell ref="G34:H34"/>
    <mergeCell ref="D38:E38"/>
    <mergeCell ref="B27:D27"/>
    <mergeCell ref="H27:I27"/>
    <mergeCell ref="H28:I28"/>
    <mergeCell ref="H29:I29"/>
    <mergeCell ref="A32:K32"/>
  </mergeCells>
  <dataValidations count="1">
    <dataValidation allowBlank="1" showInputMessage="1" showErrorMessage="1" promptTitle="CHOISIR LE PROGRAMME" sqref="C1:H1" xr:uid="{00000000-0002-0000-0400-000000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5</oddFooter>
  </headerFooter>
  <ignoredErrors>
    <ignoredError sqref="A34 D34 G3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K39"/>
  <sheetViews>
    <sheetView showGridLines="0" showZeros="0" zoomScaleNormal="100" workbookViewId="0">
      <selection activeCell="B7" sqref="B7:E7"/>
    </sheetView>
  </sheetViews>
  <sheetFormatPr baseColWidth="10" defaultColWidth="11.36328125" defaultRowHeight="13" x14ac:dyDescent="0.3"/>
  <cols>
    <col min="1" max="1" width="36.81640625" style="3" customWidth="1"/>
    <col min="2" max="2" width="11.36328125" style="3" customWidth="1"/>
    <col min="3" max="3" width="7.54296875" style="3" customWidth="1"/>
    <col min="4" max="4" width="20.26953125" style="3" customWidth="1"/>
    <col min="5" max="7" width="16.26953125" style="3" customWidth="1"/>
    <col min="8" max="8" width="7.1796875" style="3" customWidth="1"/>
    <col min="9" max="9" width="9.36328125" style="3" customWidth="1"/>
    <col min="10" max="10" width="16.1796875" style="3" customWidth="1"/>
    <col min="11" max="11" width="10.36328125" style="3" customWidth="1"/>
    <col min="12" max="16384" width="11.36328125" style="3"/>
  </cols>
  <sheetData>
    <row r="1" spans="1:11" s="1" customFormat="1" x14ac:dyDescent="0.3">
      <c r="A1" s="52"/>
      <c r="B1" s="53"/>
      <c r="C1" s="54"/>
      <c r="D1" s="54"/>
      <c r="E1" s="54"/>
      <c r="F1" s="54"/>
      <c r="G1" s="54"/>
      <c r="H1" s="55" t="s">
        <v>15</v>
      </c>
      <c r="I1" s="101" t="str">
        <f>'Page 1'!I1</f>
        <v>PRACIM</v>
      </c>
      <c r="J1" s="101"/>
      <c r="K1" s="53"/>
    </row>
    <row r="2" spans="1:11" s="1" customFormat="1" ht="8.25" customHeight="1" x14ac:dyDescent="0.3"/>
    <row r="3" spans="1:11" ht="10.5" customHeight="1" x14ac:dyDescent="0.3">
      <c r="A3" s="64"/>
      <c r="B3" s="95" t="s">
        <v>31</v>
      </c>
      <c r="C3" s="95"/>
      <c r="D3" s="95"/>
      <c r="E3" s="95"/>
      <c r="F3" s="95"/>
      <c r="G3" s="95"/>
      <c r="H3" s="64"/>
      <c r="I3" s="64"/>
      <c r="J3" s="64"/>
      <c r="K3" s="64"/>
    </row>
    <row r="4" spans="1:11" ht="3" customHeight="1" x14ac:dyDescent="0.3">
      <c r="A4" s="60"/>
      <c r="B4" s="95"/>
      <c r="C4" s="95"/>
      <c r="D4" s="95"/>
      <c r="E4" s="95"/>
      <c r="F4" s="95"/>
      <c r="G4" s="95"/>
      <c r="H4" s="60"/>
      <c r="I4" s="60"/>
      <c r="J4" s="60"/>
      <c r="K4" s="60"/>
    </row>
    <row r="5" spans="1:11" s="1" customFormat="1" x14ac:dyDescent="0.3">
      <c r="A5" s="62"/>
      <c r="B5" s="95"/>
      <c r="C5" s="95"/>
      <c r="D5" s="95"/>
      <c r="E5" s="95"/>
      <c r="F5" s="95"/>
      <c r="G5" s="95"/>
      <c r="H5" s="63"/>
      <c r="I5" s="63"/>
      <c r="J5" s="63"/>
      <c r="K5" s="63"/>
    </row>
    <row r="6" spans="1:11" s="1" customFormat="1" ht="12.75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5" customFormat="1" ht="15" customHeight="1" x14ac:dyDescent="0.25">
      <c r="A7" s="2" t="s">
        <v>0</v>
      </c>
      <c r="B7" s="104">
        <f>'Page 1'!B7:E7</f>
        <v>0</v>
      </c>
      <c r="C7" s="104"/>
      <c r="D7" s="104"/>
      <c r="E7" s="104"/>
      <c r="H7" s="8" t="s">
        <v>4</v>
      </c>
      <c r="I7" s="8"/>
      <c r="J7" s="59">
        <f>'Page 1'!J7</f>
        <v>0</v>
      </c>
      <c r="K7" s="19"/>
    </row>
    <row r="8" spans="1:11" s="5" customFormat="1" ht="15" customHeight="1" x14ac:dyDescent="0.25">
      <c r="A8" s="8" t="s">
        <v>5</v>
      </c>
      <c r="B8" s="59">
        <f>'Page 1'!B8</f>
        <v>0</v>
      </c>
      <c r="C8" s="41"/>
      <c r="J8" s="20"/>
      <c r="K8" s="19"/>
    </row>
    <row r="9" spans="1:11" ht="9.75" customHeight="1" x14ac:dyDescent="0.3">
      <c r="B9" s="6"/>
      <c r="C9" s="7"/>
      <c r="D9" s="7"/>
      <c r="E9" s="7"/>
    </row>
    <row r="10" spans="1:11" s="4" customFormat="1" ht="12.75" customHeight="1" x14ac:dyDescent="0.2">
      <c r="A10" s="74" t="s">
        <v>1</v>
      </c>
      <c r="B10" s="75" t="s">
        <v>2</v>
      </c>
      <c r="C10" s="76"/>
      <c r="D10" s="77"/>
      <c r="E10" s="84" t="s">
        <v>3</v>
      </c>
      <c r="F10" s="84" t="s">
        <v>9</v>
      </c>
      <c r="G10" s="85" t="s">
        <v>6</v>
      </c>
      <c r="H10" s="75" t="s">
        <v>32</v>
      </c>
      <c r="I10" s="77"/>
      <c r="J10" s="74" t="s">
        <v>33</v>
      </c>
    </row>
    <row r="11" spans="1:11" s="1" customFormat="1" x14ac:dyDescent="0.3">
      <c r="A11" s="74"/>
      <c r="B11" s="78"/>
      <c r="C11" s="79"/>
      <c r="D11" s="80"/>
      <c r="E11" s="84"/>
      <c r="F11" s="84"/>
      <c r="G11" s="86"/>
      <c r="H11" s="78"/>
      <c r="I11" s="80"/>
      <c r="J11" s="84"/>
    </row>
    <row r="12" spans="1:11" x14ac:dyDescent="0.3">
      <c r="A12" s="74"/>
      <c r="B12" s="81"/>
      <c r="C12" s="82"/>
      <c r="D12" s="83"/>
      <c r="E12" s="84"/>
      <c r="F12" s="84"/>
      <c r="G12" s="87"/>
      <c r="H12" s="81"/>
      <c r="I12" s="83"/>
      <c r="J12" s="84"/>
    </row>
    <row r="13" spans="1:11" ht="15" customHeight="1" x14ac:dyDescent="0.3">
      <c r="A13" s="27"/>
      <c r="B13" s="89"/>
      <c r="C13" s="90"/>
      <c r="D13" s="91"/>
      <c r="E13" s="28"/>
      <c r="F13" s="28"/>
      <c r="G13" s="29"/>
      <c r="H13" s="92"/>
      <c r="I13" s="93"/>
      <c r="J13" s="30"/>
    </row>
    <row r="14" spans="1:11" ht="15" customHeight="1" x14ac:dyDescent="0.3">
      <c r="A14" s="27"/>
      <c r="B14" s="89"/>
      <c r="C14" s="90"/>
      <c r="D14" s="91"/>
      <c r="E14" s="28"/>
      <c r="F14" s="28"/>
      <c r="G14" s="29"/>
      <c r="H14" s="92"/>
      <c r="I14" s="93"/>
      <c r="J14" s="30"/>
    </row>
    <row r="15" spans="1:11" ht="15" customHeight="1" x14ac:dyDescent="0.3">
      <c r="A15" s="27"/>
      <c r="B15" s="89"/>
      <c r="C15" s="90"/>
      <c r="D15" s="91"/>
      <c r="E15" s="28"/>
      <c r="F15" s="28"/>
      <c r="G15" s="29"/>
      <c r="H15" s="92"/>
      <c r="I15" s="93"/>
      <c r="J15" s="30"/>
    </row>
    <row r="16" spans="1:11" ht="15" customHeight="1" x14ac:dyDescent="0.3">
      <c r="A16" s="27"/>
      <c r="B16" s="89"/>
      <c r="C16" s="90"/>
      <c r="D16" s="91"/>
      <c r="E16" s="28"/>
      <c r="F16" s="28"/>
      <c r="G16" s="29"/>
      <c r="H16" s="92"/>
      <c r="I16" s="93"/>
      <c r="J16" s="30"/>
    </row>
    <row r="17" spans="1:11" ht="15" customHeight="1" x14ac:dyDescent="0.3">
      <c r="A17" s="27"/>
      <c r="B17" s="89"/>
      <c r="C17" s="90"/>
      <c r="D17" s="91"/>
      <c r="E17" s="28"/>
      <c r="F17" s="28"/>
      <c r="G17" s="29"/>
      <c r="H17" s="92"/>
      <c r="I17" s="93"/>
      <c r="J17" s="30"/>
    </row>
    <row r="18" spans="1:11" ht="15" customHeight="1" x14ac:dyDescent="0.3">
      <c r="A18" s="27"/>
      <c r="B18" s="89"/>
      <c r="C18" s="90"/>
      <c r="D18" s="91"/>
      <c r="E18" s="28"/>
      <c r="F18" s="28"/>
      <c r="G18" s="29"/>
      <c r="H18" s="92"/>
      <c r="I18" s="93"/>
      <c r="J18" s="30"/>
    </row>
    <row r="19" spans="1:11" ht="15" customHeight="1" x14ac:dyDescent="0.3">
      <c r="A19" s="27"/>
      <c r="B19" s="89"/>
      <c r="C19" s="90"/>
      <c r="D19" s="91"/>
      <c r="E19" s="28"/>
      <c r="F19" s="28"/>
      <c r="G19" s="29"/>
      <c r="H19" s="92"/>
      <c r="I19" s="93"/>
      <c r="J19" s="30"/>
    </row>
    <row r="20" spans="1:11" ht="15" customHeight="1" x14ac:dyDescent="0.3">
      <c r="A20" s="27"/>
      <c r="B20" s="89"/>
      <c r="C20" s="90"/>
      <c r="D20" s="91"/>
      <c r="E20" s="28"/>
      <c r="F20" s="28"/>
      <c r="G20" s="29"/>
      <c r="H20" s="92"/>
      <c r="I20" s="93"/>
      <c r="J20" s="30"/>
    </row>
    <row r="21" spans="1:11" ht="15" customHeight="1" x14ac:dyDescent="0.3">
      <c r="A21" s="27"/>
      <c r="B21" s="89"/>
      <c r="C21" s="90"/>
      <c r="D21" s="91"/>
      <c r="E21" s="28"/>
      <c r="F21" s="28"/>
      <c r="G21" s="29"/>
      <c r="H21" s="92"/>
      <c r="I21" s="93"/>
      <c r="J21" s="30"/>
    </row>
    <row r="22" spans="1:11" ht="15" customHeight="1" x14ac:dyDescent="0.3">
      <c r="A22" s="27"/>
      <c r="B22" s="89"/>
      <c r="C22" s="90"/>
      <c r="D22" s="91"/>
      <c r="E22" s="28"/>
      <c r="F22" s="28"/>
      <c r="G22" s="29"/>
      <c r="H22" s="92"/>
      <c r="I22" s="93"/>
      <c r="J22" s="30"/>
    </row>
    <row r="23" spans="1:11" ht="15" customHeight="1" x14ac:dyDescent="0.3">
      <c r="A23" s="27"/>
      <c r="B23" s="89"/>
      <c r="C23" s="90"/>
      <c r="D23" s="91"/>
      <c r="E23" s="28"/>
      <c r="F23" s="28"/>
      <c r="G23" s="29"/>
      <c r="H23" s="92"/>
      <c r="I23" s="93"/>
      <c r="J23" s="30"/>
    </row>
    <row r="24" spans="1:11" ht="15" customHeight="1" x14ac:dyDescent="0.3">
      <c r="A24" s="27"/>
      <c r="B24" s="89"/>
      <c r="C24" s="90"/>
      <c r="D24" s="91"/>
      <c r="E24" s="28"/>
      <c r="F24" s="28"/>
      <c r="G24" s="29"/>
      <c r="H24" s="92"/>
      <c r="I24" s="93"/>
      <c r="J24" s="30"/>
    </row>
    <row r="25" spans="1:11" ht="15" customHeight="1" x14ac:dyDescent="0.3">
      <c r="A25" s="27"/>
      <c r="B25" s="89"/>
      <c r="C25" s="90"/>
      <c r="D25" s="91"/>
      <c r="E25" s="28"/>
      <c r="F25" s="28"/>
      <c r="G25" s="29"/>
      <c r="H25" s="92"/>
      <c r="I25" s="93"/>
      <c r="J25" s="30"/>
    </row>
    <row r="26" spans="1:11" ht="15" customHeight="1" x14ac:dyDescent="0.3">
      <c r="A26" s="27"/>
      <c r="B26" s="89"/>
      <c r="C26" s="90"/>
      <c r="D26" s="91"/>
      <c r="E26" s="28"/>
      <c r="F26" s="28"/>
      <c r="G26" s="29"/>
      <c r="H26" s="92"/>
      <c r="I26" s="93"/>
      <c r="J26" s="30"/>
    </row>
    <row r="27" spans="1:11" ht="15" customHeight="1" thickBot="1" x14ac:dyDescent="0.35">
      <c r="A27" s="33"/>
      <c r="B27" s="89"/>
      <c r="C27" s="90"/>
      <c r="D27" s="91"/>
      <c r="E27" s="34"/>
      <c r="F27" s="34"/>
      <c r="G27" s="35"/>
      <c r="H27" s="92"/>
      <c r="I27" s="93"/>
      <c r="J27" s="36"/>
    </row>
    <row r="28" spans="1:11" s="12" customFormat="1" ht="16.5" customHeight="1" thickTop="1" x14ac:dyDescent="0.25">
      <c r="A28" s="37" t="s">
        <v>8</v>
      </c>
      <c r="B28" s="38"/>
      <c r="C28" s="38"/>
      <c r="D28" s="38"/>
      <c r="E28" s="38"/>
      <c r="F28" s="38"/>
      <c r="G28" s="14">
        <f>SUM(G13:G27)</f>
        <v>0</v>
      </c>
      <c r="H28" s="97"/>
      <c r="I28" s="98"/>
      <c r="J28" s="15">
        <f>SUM(J13:J27)</f>
        <v>0</v>
      </c>
    </row>
    <row r="29" spans="1:11" ht="16.5" customHeight="1" x14ac:dyDescent="0.3">
      <c r="A29" s="39" t="s">
        <v>19</v>
      </c>
      <c r="B29" s="40"/>
      <c r="C29" s="40"/>
      <c r="D29" s="40"/>
      <c r="E29" s="40"/>
      <c r="F29" s="40"/>
      <c r="G29" s="21" t="str">
        <f>IF(G28&gt;0,G28+'Page 1'!G28+' Page 2 (si requis)'!G28+'Page 3 (si requis)'!G28+'Page 4 (si requis)'!G28+'Page 5 (si requis)'!G28,"")</f>
        <v/>
      </c>
      <c r="H29" s="102"/>
      <c r="I29" s="103"/>
      <c r="J29" s="22" t="str">
        <f>IF(J28&gt;0,J28+'Page 1'!J28+' Page 2 (si requis)'!J28+'Page 3 (si requis)'!J28+'Page 4 (si requis)'!J28+'Page 5 (si requis)'!J28,"")</f>
        <v/>
      </c>
    </row>
    <row r="30" spans="1:11" s="50" customFormat="1" ht="12.75" customHeight="1" x14ac:dyDescent="0.25">
      <c r="A30" s="51" t="s">
        <v>34</v>
      </c>
      <c r="B30" s="49"/>
      <c r="C30" s="49"/>
      <c r="D30" s="49"/>
      <c r="E30" s="49"/>
      <c r="F30" s="49"/>
      <c r="G30" s="46"/>
      <c r="H30" s="47"/>
      <c r="I30" s="47"/>
      <c r="J30" s="48"/>
    </row>
    <row r="31" spans="1:11" ht="9" customHeight="1" x14ac:dyDescent="0.3"/>
    <row r="32" spans="1:11" ht="30" customHeight="1" x14ac:dyDescent="0.3">
      <c r="A32" s="99" t="s">
        <v>10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8" ht="4.5" customHeight="1" x14ac:dyDescent="0.3"/>
    <row r="34" spans="1:8" s="9" customFormat="1" ht="24.75" customHeight="1" x14ac:dyDescent="0.25">
      <c r="A34" s="100">
        <f>'Page 1'!A33:B33</f>
        <v>0</v>
      </c>
      <c r="B34" s="100"/>
      <c r="C34" s="23"/>
      <c r="D34" s="100">
        <f>'Page 1'!D33:E33</f>
        <v>0</v>
      </c>
      <c r="E34" s="100"/>
      <c r="F34" s="65"/>
      <c r="G34" s="100">
        <f>'Page 1'!G33:H33</f>
        <v>0</v>
      </c>
      <c r="H34" s="100"/>
    </row>
    <row r="35" spans="1:8" s="16" customFormat="1" ht="12" x14ac:dyDescent="0.3">
      <c r="A35" s="16" t="s">
        <v>35</v>
      </c>
      <c r="D35" s="16" t="s">
        <v>12</v>
      </c>
      <c r="G35" s="16" t="s">
        <v>11</v>
      </c>
    </row>
    <row r="36" spans="1:8" s="16" customFormat="1" ht="12" x14ac:dyDescent="0.3"/>
    <row r="37" spans="1:8" s="16" customFormat="1" ht="7.5" customHeight="1" x14ac:dyDescent="0.3"/>
    <row r="38" spans="1:8" s="16" customFormat="1" ht="19.5" customHeight="1" x14ac:dyDescent="0.3">
      <c r="A38" s="17"/>
      <c r="B38" s="17"/>
      <c r="C38" s="43"/>
      <c r="D38" s="96"/>
      <c r="E38" s="96"/>
    </row>
    <row r="39" spans="1:8" s="16" customFormat="1" ht="12" x14ac:dyDescent="0.3">
      <c r="A39" s="16" t="s">
        <v>13</v>
      </c>
      <c r="D39" s="16" t="s">
        <v>14</v>
      </c>
    </row>
  </sheetData>
  <sheetProtection password="C11B" sheet="1" objects="1" scenarios="1" selectLockedCells="1"/>
  <mergeCells count="47">
    <mergeCell ref="B13:D13"/>
    <mergeCell ref="H13:I13"/>
    <mergeCell ref="B14:D14"/>
    <mergeCell ref="B3:G5"/>
    <mergeCell ref="I1:J1"/>
    <mergeCell ref="B7:E7"/>
    <mergeCell ref="H10:I12"/>
    <mergeCell ref="J10:J12"/>
    <mergeCell ref="H14:I14"/>
    <mergeCell ref="A10:A12"/>
    <mergeCell ref="B10:D12"/>
    <mergeCell ref="E10:E12"/>
    <mergeCell ref="F10:F12"/>
    <mergeCell ref="G10:G12"/>
    <mergeCell ref="B16:D16"/>
    <mergeCell ref="H16:I16"/>
    <mergeCell ref="B17:D17"/>
    <mergeCell ref="H17:I17"/>
    <mergeCell ref="B15:D15"/>
    <mergeCell ref="H15:I15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A34:B34"/>
    <mergeCell ref="D34:E34"/>
    <mergeCell ref="G34:H34"/>
    <mergeCell ref="D38:E38"/>
    <mergeCell ref="B27:D27"/>
    <mergeCell ref="H27:I27"/>
    <mergeCell ref="H28:I28"/>
    <mergeCell ref="H29:I29"/>
    <mergeCell ref="A32:K32"/>
  </mergeCells>
  <dataValidations count="1">
    <dataValidation allowBlank="1" showInputMessage="1" showErrorMessage="1" promptTitle="CHOISIR LE PROGRAMME" sqref="C1:H1" xr:uid="{00000000-0002-0000-0500-000000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orientation="landscape" r:id="rId1"/>
  <headerFooter alignWithMargins="0">
    <oddFooter>&amp;LMise à jour : Mars 2019&amp;RPage 6</oddFooter>
  </headerFooter>
  <ignoredErrors>
    <ignoredError sqref="A34 D34 G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Page 1</vt:lpstr>
      <vt:lpstr> Page 2 (si requis)</vt:lpstr>
      <vt:lpstr>Page 3 (si requis)</vt:lpstr>
      <vt:lpstr>Page 4 (si requis)</vt:lpstr>
      <vt:lpstr>Page 5 (si requis)</vt:lpstr>
      <vt:lpstr>Page 6 (si requis)</vt:lpstr>
    </vt:vector>
  </TitlesOfParts>
  <Manager>Direction générale des infrastructures</Manager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Attestation du directeur général concernant la liste des employés municipaux affectés à la réalisation des travaux</dc:title>
  <dc:subject>Listes des employés ayant participé aux travaux subventionné au programme FEPTEU volet 2</dc:subject>
  <dc:creator>Ministère des Affaires municipales et de l'Habitation</dc:creator>
  <cp:keywords>nom d'employé, emploi, heures, taux horaire</cp:keywords>
  <cp:lastModifiedBy>Durand, Marie-Li</cp:lastModifiedBy>
  <cp:lastPrinted>2019-03-05T15:26:36Z</cp:lastPrinted>
  <dcterms:created xsi:type="dcterms:W3CDTF">2015-10-06T13:00:21Z</dcterms:created>
  <dcterms:modified xsi:type="dcterms:W3CDTF">2024-11-07T14:10:16Z</dcterms:modified>
</cp:coreProperties>
</file>