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_Groupes\LOI\0-2021-2022 DAI\2022-03\2022-03-25-003\Secteur\"/>
    </mc:Choice>
  </mc:AlternateContent>
  <xr:revisionPtr revIDLastSave="0" documentId="8_{A58AB6F3-22F4-4409-B9DD-BA959423F129}" xr6:coauthVersionLast="47" xr6:coauthVersionMax="47" xr10:uidLastSave="{00000000-0000-0000-0000-000000000000}"/>
  <bookViews>
    <workbookView xWindow="3000" yWindow="3000" windowWidth="17280" windowHeight="9072" xr2:uid="{0C74260A-3B49-4F6C-9628-B132592698E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D20" i="1"/>
  <c r="C20" i="1"/>
  <c r="B20" i="1"/>
  <c r="F20" i="1"/>
  <c r="C5" i="1" l="1"/>
  <c r="F5" i="1"/>
  <c r="E40" i="1"/>
  <c r="F40" i="1"/>
</calcChain>
</file>

<file path=xl/sharedStrings.xml><?xml version="1.0" encoding="utf-8"?>
<sst xmlns="http://schemas.openxmlformats.org/spreadsheetml/2006/main" count="47" uniqueCount="34">
  <si>
    <t>Coopérative d’agriculture de proximité écologique (CAPÉ) (mise en place d'une distribution regroupée)</t>
  </si>
  <si>
    <t>Association des producteurs de Camerise du Québec Stratégie de positionnement et de développement de marché de la camerise</t>
  </si>
  <si>
    <t>2018-2019</t>
  </si>
  <si>
    <t>2019-2020</t>
  </si>
  <si>
    <t>2020-2021</t>
  </si>
  <si>
    <t>2021-2022</t>
  </si>
  <si>
    <t>Initiative ministérielle pour soutenir la mise en marché des produits bioalimentaires</t>
  </si>
  <si>
    <t>Nom du demandeur</t>
  </si>
  <si>
    <t>les producteurs de pommes du Québec</t>
  </si>
  <si>
    <t xml:space="preserve">AQDFL-Assoc Québécoise Distribution Fruits Légumes, </t>
  </si>
  <si>
    <t>Association des producteurs maraîchers du Québec</t>
  </si>
  <si>
    <t>, Producteurs de pommes de terre du Québec</t>
  </si>
  <si>
    <t>TOTAL</t>
  </si>
  <si>
    <t xml:space="preserve">Maison de la Pomme </t>
  </si>
  <si>
    <t>Québec Parmentier</t>
  </si>
  <si>
    <t>Soutien aux exportations bioalimentaires 18-21 OCTROIS</t>
  </si>
  <si>
    <t>Soutien aux exportations bioalimentaires 18-21 REFUS</t>
  </si>
  <si>
    <t>Refus en 2019-2020</t>
  </si>
  <si>
    <t>Refus en 2020-2021</t>
  </si>
  <si>
    <t>Refus 2021-2022</t>
  </si>
  <si>
    <t>Programme de développement des marchés biolimentaires</t>
  </si>
  <si>
    <t>Montant octroyé</t>
  </si>
  <si>
    <t>Refus en 2018-2019</t>
  </si>
  <si>
    <t>Canneberges Québec Inc.</t>
  </si>
  <si>
    <t>Cassis de l'isle ensorceleurs Monna et fils Inc.</t>
  </si>
  <si>
    <t>Emblème Canneberge Inc.</t>
  </si>
  <si>
    <t>Le Versant Rouge</t>
  </si>
  <si>
    <t xml:space="preserve">Les Verger Lafrance </t>
  </si>
  <si>
    <t xml:space="preserve">Saladexpress </t>
  </si>
  <si>
    <t>total</t>
  </si>
  <si>
    <t>Nb d'octrois en 2018-2019</t>
  </si>
  <si>
    <t>Nb d'octrois  en 2019-2020</t>
  </si>
  <si>
    <t>Nb d'octrois en 2020-2021</t>
  </si>
  <si>
    <t>Nb d'octrois  en 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</si>
</sst>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8" fillId="0" borderId="0" xfId="0" applyFont="1"/>
    <xf numFmtId="0" fontId="3" fillId="0" borderId="3" xfId="0" applyFont="1" applyBorder="1" applyAlignment="1">
      <alignment vertical="center" wrapText="1"/>
    </xf>
    <xf numFmtId="6" fontId="5" fillId="0" borderId="3" xfId="0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6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3" xfId="0" applyBorder="1"/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Border="1"/>
    <xf numFmtId="0" fontId="2" fillId="0" borderId="3" xfId="0" applyFont="1" applyBorder="1" applyAlignment="1">
      <alignment horizontal="right"/>
    </xf>
    <xf numFmtId="6" fontId="0" fillId="0" borderId="3" xfId="0" applyNumberFormat="1" applyBorder="1"/>
    <xf numFmtId="44" fontId="0" fillId="3" borderId="3" xfId="1" applyFont="1" applyFill="1" applyBorder="1"/>
    <xf numFmtId="0" fontId="9" fillId="0" borderId="3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0" borderId="8" xfId="0" applyBorder="1"/>
    <xf numFmtId="0" fontId="0" fillId="3" borderId="9" xfId="0" applyFill="1" applyBorder="1"/>
    <xf numFmtId="44" fontId="0" fillId="3" borderId="0" xfId="1" applyFont="1" applyFill="1" applyBorder="1"/>
    <xf numFmtId="0" fontId="2" fillId="0" borderId="4" xfId="0" applyFont="1" applyFill="1" applyBorder="1" applyAlignment="1">
      <alignment horizontal="right"/>
    </xf>
    <xf numFmtId="0" fontId="0" fillId="0" borderId="3" xfId="1" applyNumberFormat="1" applyFont="1" applyBorder="1"/>
    <xf numFmtId="0" fontId="0" fillId="0" borderId="3" xfId="1" applyNumberFormat="1" applyFont="1" applyFill="1" applyBorder="1"/>
    <xf numFmtId="0" fontId="0" fillId="0" borderId="0" xfId="0" applyNumberFormat="1"/>
    <xf numFmtId="0" fontId="0" fillId="0" borderId="0" xfId="1" applyNumberFormat="1" applyFont="1" applyBorder="1"/>
    <xf numFmtId="0" fontId="2" fillId="0" borderId="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4" fontId="0" fillId="0" borderId="3" xfId="0" applyNumberFormat="1" applyBorder="1"/>
    <xf numFmtId="0" fontId="2" fillId="0" borderId="0" xfId="0" applyFont="1" applyFill="1" applyBorder="1" applyAlignment="1">
      <alignment horizontal="right"/>
    </xf>
    <xf numFmtId="44" fontId="0" fillId="0" borderId="0" xfId="0" applyNumberFormat="1" applyBorder="1"/>
    <xf numFmtId="0" fontId="10" fillId="4" borderId="5" xfId="0" applyFont="1" applyFill="1" applyBorder="1"/>
    <xf numFmtId="0" fontId="10" fillId="4" borderId="3" xfId="0" applyFont="1" applyFill="1" applyBorder="1"/>
    <xf numFmtId="0" fontId="9" fillId="4" borderId="3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9707-F6FA-4BA0-B391-BB3B07A2DC10}">
  <dimension ref="A1:F40"/>
  <sheetViews>
    <sheetView tabSelected="1" workbookViewId="0">
      <selection activeCell="F26" sqref="F26"/>
    </sheetView>
  </sheetViews>
  <sheetFormatPr baseColWidth="10" defaultRowHeight="14.4" x14ac:dyDescent="0.3"/>
  <cols>
    <col min="1" max="1" width="42.44140625" customWidth="1"/>
    <col min="2" max="2" width="14.88671875" customWidth="1"/>
    <col min="3" max="3" width="13.44140625" customWidth="1"/>
    <col min="4" max="4" width="14.77734375" customWidth="1"/>
    <col min="5" max="5" width="14.33203125" customWidth="1"/>
    <col min="6" max="6" width="20.44140625" customWidth="1"/>
  </cols>
  <sheetData>
    <row r="1" spans="1:6" ht="18.600000000000001" thickBot="1" x14ac:dyDescent="0.4">
      <c r="A1" s="2" t="s">
        <v>6</v>
      </c>
    </row>
    <row r="2" spans="1:6" ht="18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21</v>
      </c>
    </row>
    <row r="3" spans="1:6" ht="54" x14ac:dyDescent="0.3">
      <c r="A3" s="3" t="s">
        <v>0</v>
      </c>
      <c r="B3" s="3"/>
      <c r="C3" s="3">
        <v>1</v>
      </c>
      <c r="D3" s="5"/>
      <c r="E3" s="6"/>
      <c r="F3" s="4">
        <v>27724.14</v>
      </c>
    </row>
    <row r="4" spans="1:6" ht="72" x14ac:dyDescent="0.3">
      <c r="A4" s="7" t="s">
        <v>1</v>
      </c>
      <c r="B4" s="7"/>
      <c r="C4" s="7">
        <v>1</v>
      </c>
      <c r="D4" s="5"/>
      <c r="E4" s="6"/>
      <c r="F4" s="5">
        <v>49364</v>
      </c>
    </row>
    <row r="5" spans="1:6" ht="18" x14ac:dyDescent="0.3">
      <c r="A5" s="12" t="s">
        <v>12</v>
      </c>
      <c r="B5" s="8"/>
      <c r="C5" s="7">
        <f>SUM(C3:C4)</f>
        <v>2</v>
      </c>
      <c r="D5" s="8"/>
      <c r="E5" s="8"/>
      <c r="F5" s="13">
        <f>SUM(F3:F4)</f>
        <v>77088.14</v>
      </c>
    </row>
    <row r="6" spans="1:6" x14ac:dyDescent="0.3">
      <c r="A6" s="10"/>
    </row>
    <row r="7" spans="1:6" ht="18.600000000000001" thickBot="1" x14ac:dyDescent="0.4">
      <c r="A7" s="2" t="s">
        <v>15</v>
      </c>
    </row>
    <row r="8" spans="1:6" ht="72" x14ac:dyDescent="0.3">
      <c r="A8" s="1" t="s">
        <v>7</v>
      </c>
      <c r="B8" s="9" t="s">
        <v>30</v>
      </c>
      <c r="C8" s="9" t="s">
        <v>31</v>
      </c>
      <c r="D8" s="9" t="s">
        <v>32</v>
      </c>
      <c r="E8" s="9" t="s">
        <v>33</v>
      </c>
      <c r="F8" s="1" t="s">
        <v>21</v>
      </c>
    </row>
    <row r="9" spans="1:6" x14ac:dyDescent="0.3">
      <c r="A9" s="8" t="s">
        <v>23</v>
      </c>
      <c r="B9" s="24">
        <v>1</v>
      </c>
      <c r="C9" s="24"/>
      <c r="D9" s="25"/>
      <c r="E9" s="14"/>
      <c r="F9" s="30">
        <v>66500</v>
      </c>
    </row>
    <row r="10" spans="1:6" x14ac:dyDescent="0.3">
      <c r="A10" s="8" t="s">
        <v>23</v>
      </c>
      <c r="B10" s="24"/>
      <c r="C10" s="24">
        <v>1</v>
      </c>
      <c r="D10" s="25"/>
      <c r="E10" s="14"/>
      <c r="F10" s="30">
        <v>8763</v>
      </c>
    </row>
    <row r="11" spans="1:6" x14ac:dyDescent="0.3">
      <c r="A11" s="8" t="s">
        <v>23</v>
      </c>
      <c r="B11" s="24"/>
      <c r="C11" s="24"/>
      <c r="D11" s="25">
        <v>1</v>
      </c>
      <c r="E11" s="14"/>
      <c r="F11" s="30">
        <v>18000</v>
      </c>
    </row>
    <row r="12" spans="1:6" x14ac:dyDescent="0.3">
      <c r="A12" s="15" t="s">
        <v>24</v>
      </c>
      <c r="B12" s="24"/>
      <c r="C12" s="24">
        <v>1</v>
      </c>
      <c r="D12" s="25"/>
      <c r="E12" s="14"/>
      <c r="F12" s="30">
        <v>12100</v>
      </c>
    </row>
    <row r="13" spans="1:6" x14ac:dyDescent="0.3">
      <c r="A13" s="8" t="s">
        <v>25</v>
      </c>
      <c r="B13" s="24">
        <v>1</v>
      </c>
      <c r="C13" s="24"/>
      <c r="D13" s="25">
        <v>1</v>
      </c>
      <c r="E13" s="14"/>
      <c r="F13" s="30">
        <v>78977</v>
      </c>
    </row>
    <row r="14" spans="1:6" x14ac:dyDescent="0.3">
      <c r="A14" s="16" t="s">
        <v>26</v>
      </c>
      <c r="B14" s="24"/>
      <c r="C14" s="24">
        <v>1</v>
      </c>
      <c r="D14" s="25"/>
      <c r="E14" s="14"/>
      <c r="F14" s="30">
        <v>69100</v>
      </c>
    </row>
    <row r="15" spans="1:6" x14ac:dyDescent="0.3">
      <c r="A15" s="15" t="s">
        <v>27</v>
      </c>
      <c r="B15" s="24">
        <v>1</v>
      </c>
      <c r="C15" s="24"/>
      <c r="D15" s="25"/>
      <c r="E15" s="14"/>
      <c r="F15" s="30">
        <v>7850</v>
      </c>
    </row>
    <row r="16" spans="1:6" x14ac:dyDescent="0.3">
      <c r="A16" s="8" t="s">
        <v>13</v>
      </c>
      <c r="B16" s="24"/>
      <c r="C16" s="24"/>
      <c r="D16" s="25">
        <v>1</v>
      </c>
      <c r="E16" s="14"/>
      <c r="F16" s="30">
        <v>73319</v>
      </c>
    </row>
    <row r="17" spans="1:6" x14ac:dyDescent="0.3">
      <c r="A17" s="8" t="s">
        <v>14</v>
      </c>
      <c r="B17" s="24"/>
      <c r="C17" s="24"/>
      <c r="D17" s="25">
        <v>1</v>
      </c>
      <c r="E17" s="14"/>
      <c r="F17" s="30">
        <v>80000</v>
      </c>
    </row>
    <row r="18" spans="1:6" x14ac:dyDescent="0.3">
      <c r="A18" s="8" t="s">
        <v>28</v>
      </c>
      <c r="B18" s="24">
        <v>1</v>
      </c>
      <c r="C18" s="24"/>
      <c r="D18" s="26"/>
      <c r="E18" s="14"/>
      <c r="F18" s="30">
        <v>100000</v>
      </c>
    </row>
    <row r="19" spans="1:6" x14ac:dyDescent="0.3">
      <c r="A19" s="16"/>
      <c r="B19" s="27"/>
      <c r="C19" s="27"/>
      <c r="D19" s="25">
        <v>1</v>
      </c>
      <c r="E19" s="14"/>
      <c r="F19" s="30">
        <v>69325</v>
      </c>
    </row>
    <row r="20" spans="1:6" x14ac:dyDescent="0.3">
      <c r="A20" s="23" t="s">
        <v>29</v>
      </c>
      <c r="B20" s="24">
        <f>SUM(B9:B19)</f>
        <v>4</v>
      </c>
      <c r="C20" s="24">
        <f>SUM(C9:C19)</f>
        <v>3</v>
      </c>
      <c r="D20" s="24">
        <f>SUM(D9:D19)</f>
        <v>5</v>
      </c>
      <c r="E20" s="14"/>
      <c r="F20" s="30">
        <f>SUM(F9:F18)</f>
        <v>514609</v>
      </c>
    </row>
    <row r="21" spans="1:6" x14ac:dyDescent="0.3">
      <c r="A21" s="31"/>
      <c r="B21" s="27"/>
      <c r="C21" s="27"/>
      <c r="D21" s="27"/>
      <c r="E21" s="22"/>
      <c r="F21" s="32"/>
    </row>
    <row r="22" spans="1:6" ht="18.600000000000001" thickBot="1" x14ac:dyDescent="0.4">
      <c r="A22" s="2" t="s">
        <v>16</v>
      </c>
      <c r="B22" s="27"/>
      <c r="C22" s="27"/>
      <c r="D22" s="27"/>
      <c r="E22" s="22"/>
      <c r="F22" s="32"/>
    </row>
    <row r="23" spans="1:6" ht="36.6" thickBot="1" x14ac:dyDescent="0.35">
      <c r="A23" s="1" t="s">
        <v>7</v>
      </c>
      <c r="B23" s="9" t="s">
        <v>22</v>
      </c>
      <c r="C23" s="9" t="s">
        <v>17</v>
      </c>
      <c r="D23" s="9" t="s">
        <v>18</v>
      </c>
      <c r="E23" s="29" t="s">
        <v>19</v>
      </c>
    </row>
    <row r="24" spans="1:6" x14ac:dyDescent="0.3">
      <c r="A24" s="33"/>
      <c r="B24" s="17">
        <v>1</v>
      </c>
      <c r="C24" s="17"/>
      <c r="D24" s="17"/>
      <c r="E24" s="18"/>
    </row>
    <row r="25" spans="1:6" x14ac:dyDescent="0.3">
      <c r="A25" s="34"/>
      <c r="B25" s="8">
        <v>1</v>
      </c>
      <c r="C25" s="8"/>
      <c r="D25" s="8"/>
      <c r="E25" s="19"/>
    </row>
    <row r="26" spans="1:6" x14ac:dyDescent="0.3">
      <c r="A26" s="34"/>
      <c r="B26" s="8">
        <v>1</v>
      </c>
      <c r="C26" s="8"/>
      <c r="D26" s="8"/>
      <c r="E26" s="19"/>
    </row>
    <row r="27" spans="1:6" x14ac:dyDescent="0.3">
      <c r="A27" s="34"/>
      <c r="B27" s="8">
        <v>1</v>
      </c>
      <c r="C27" s="8"/>
      <c r="D27" s="8"/>
      <c r="E27" s="19"/>
    </row>
    <row r="28" spans="1:6" x14ac:dyDescent="0.3">
      <c r="A28" s="34"/>
      <c r="B28" s="8">
        <v>1</v>
      </c>
      <c r="C28" s="8"/>
      <c r="D28" s="8"/>
      <c r="E28" s="19"/>
    </row>
    <row r="29" spans="1:6" x14ac:dyDescent="0.3">
      <c r="A29" s="34"/>
      <c r="B29" s="8">
        <v>1</v>
      </c>
      <c r="C29" s="8"/>
      <c r="D29" s="8"/>
      <c r="E29" s="19"/>
    </row>
    <row r="30" spans="1:6" x14ac:dyDescent="0.3">
      <c r="A30" s="35"/>
      <c r="B30" s="8"/>
      <c r="C30" s="8"/>
      <c r="D30" s="8">
        <v>1</v>
      </c>
      <c r="E30" s="19"/>
    </row>
    <row r="31" spans="1:6" ht="15" thickBot="1" x14ac:dyDescent="0.35">
      <c r="A31" s="36"/>
      <c r="B31" s="20"/>
      <c r="C31" s="20"/>
      <c r="D31" s="20">
        <v>1</v>
      </c>
      <c r="E31" s="21"/>
    </row>
    <row r="32" spans="1:6" x14ac:dyDescent="0.3">
      <c r="A32" s="28" t="s">
        <v>29</v>
      </c>
      <c r="B32">
        <f>SUM(B24:B31)</f>
        <v>6</v>
      </c>
      <c r="C32">
        <f>SUM(C24:C31)</f>
        <v>0</v>
      </c>
      <c r="D32">
        <f>SUM(D24:D31)</f>
        <v>2</v>
      </c>
    </row>
    <row r="34" spans="1:6" ht="18.600000000000001" thickBot="1" x14ac:dyDescent="0.4">
      <c r="A34" s="2" t="s">
        <v>20</v>
      </c>
      <c r="B34" s="11"/>
    </row>
    <row r="35" spans="1:6" ht="72" x14ac:dyDescent="0.3">
      <c r="A35" s="1" t="s">
        <v>7</v>
      </c>
      <c r="B35" s="9" t="s">
        <v>30</v>
      </c>
      <c r="C35" s="9" t="s">
        <v>31</v>
      </c>
      <c r="D35" s="9" t="s">
        <v>32</v>
      </c>
      <c r="E35" s="9" t="s">
        <v>33</v>
      </c>
      <c r="F35" s="1" t="s">
        <v>21</v>
      </c>
    </row>
    <row r="36" spans="1:6" x14ac:dyDescent="0.3">
      <c r="A36" s="8" t="s">
        <v>9</v>
      </c>
      <c r="B36" s="8"/>
      <c r="C36" s="8"/>
      <c r="D36" s="8"/>
      <c r="E36" s="8">
        <v>1</v>
      </c>
      <c r="F36" s="8">
        <v>750000</v>
      </c>
    </row>
    <row r="37" spans="1:6" x14ac:dyDescent="0.3">
      <c r="A37" s="8" t="s">
        <v>8</v>
      </c>
      <c r="B37" s="8"/>
      <c r="C37" s="8"/>
      <c r="D37" s="8"/>
      <c r="E37" s="8">
        <v>1</v>
      </c>
      <c r="F37" s="8">
        <v>40256</v>
      </c>
    </row>
    <row r="38" spans="1:6" x14ac:dyDescent="0.3">
      <c r="A38" s="8" t="s">
        <v>10</v>
      </c>
      <c r="B38" s="8"/>
      <c r="C38" s="8"/>
      <c r="D38" s="8"/>
      <c r="E38" s="8">
        <v>1</v>
      </c>
      <c r="F38" s="8">
        <v>348693</v>
      </c>
    </row>
    <row r="39" spans="1:6" x14ac:dyDescent="0.3">
      <c r="A39" s="8" t="s">
        <v>11</v>
      </c>
      <c r="B39" s="8"/>
      <c r="C39" s="8"/>
      <c r="D39" s="8"/>
      <c r="E39" s="8">
        <v>1</v>
      </c>
      <c r="F39" s="8">
        <v>95485</v>
      </c>
    </row>
    <row r="40" spans="1:6" x14ac:dyDescent="0.3">
      <c r="A40" s="28" t="s">
        <v>29</v>
      </c>
      <c r="B40" s="8"/>
      <c r="C40" s="8"/>
      <c r="D40" s="8"/>
      <c r="E40" s="8">
        <f>SUM(E36:E39)</f>
        <v>4</v>
      </c>
      <c r="F40" s="8">
        <f>SUM(F36:F39)</f>
        <v>1234434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St-Onge France (DAM) (Montréal)</dc:creator>
  <cp:lastModifiedBy>Dubé David (BSM) (Québec)</cp:lastModifiedBy>
  <dcterms:created xsi:type="dcterms:W3CDTF">2022-03-31T17:59:49Z</dcterms:created>
  <dcterms:modified xsi:type="dcterms:W3CDTF">2022-04-07T13:53:45Z</dcterms:modified>
</cp:coreProperties>
</file>