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T:\Nouv com_DRPMAPA en travaux\2120_Dev_prg_minist\IM Transitoire PV 26-27\2 - Formulaire DAF\1.1.4\"/>
    </mc:Choice>
  </mc:AlternateContent>
  <xr:revisionPtr revIDLastSave="0" documentId="13_ncr:1_{616F11B8-8217-4A65-9702-3F739E456F3A}" xr6:coauthVersionLast="47" xr6:coauthVersionMax="47" xr10:uidLastSave="{00000000-0000-0000-0000-000000000000}"/>
  <workbookProtection workbookAlgorithmName="SHA-512" workbookHashValue="NTZfAHsbaTKmTUzhRmudV03AGAW3b5NYdkjPeMnkYEEURmygJb+jDcXaBPSqwDTN8VbK6V4fKfTmrj/MtkuL+w==" workbookSaltValue="kO4d9pts18zr8mwV+60AUw==" workbookSpinCount="100000" lockStructure="1"/>
  <bookViews>
    <workbookView xWindow="-120" yWindow="-120" windowWidth="29040" windowHeight="15720" tabRatio="847" xr2:uid="{22CB4418-93B1-454B-B87C-BA3AA98BF1BD}"/>
  </bookViews>
  <sheets>
    <sheet name="Accueil et mandat" sheetId="17" r:id="rId1"/>
    <sheet name="Identification" sheetId="18" r:id="rId2"/>
    <sheet name="A - Champs visés" sheetId="13" r:id="rId3"/>
    <sheet name="A - Analyse et recommandations" sheetId="2" r:id="rId4"/>
    <sheet name="B - Conception et planification" sheetId="15" r:id="rId5"/>
    <sheet name="B - Estimation aide financière" sheetId="14" r:id="rId6"/>
    <sheet name="B - Coûts totaux du projet" sheetId="20" r:id="rId7"/>
    <sheet name="B - Signatures" sheetId="6" r:id="rId8"/>
    <sheet name="C - Attestation de conformité" sheetId="21" r:id="rId9"/>
    <sheet name="Section réservée MAPAQ" sheetId="22" r:id="rId10"/>
    <sheet name="Références MAPAQ" sheetId="23" state="hidden" r:id="rId11"/>
    <sheet name="Source" sheetId="19" state="hidden" r:id="rId12"/>
  </sheets>
  <definedNames>
    <definedName name="_xlnm.Print_Area" localSheetId="3">'A - Analyse et recommandations'!$A$1:$Z$74</definedName>
    <definedName name="_xlnm.Print_Area" localSheetId="6">'B - Coûts totaux du projet'!$A$1:$Z$53</definedName>
    <definedName name="_xlnm.Print_Area" localSheetId="5">'B - Estimation aide financière'!$A$1:$F$34</definedName>
    <definedName name="_xlnm.Print_Area" localSheetId="8">'C - Attestation de conformité'!$A$1:$Z$146</definedName>
    <definedName name="_xlnm.Print_Area" localSheetId="9">'Section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2" l="1"/>
  <c r="F7" i="22"/>
  <c r="U125" i="21"/>
  <c r="X125" i="21"/>
  <c r="U99" i="21"/>
  <c r="U100" i="21"/>
  <c r="U101" i="21"/>
  <c r="U102" i="21"/>
  <c r="U103" i="21"/>
  <c r="U104" i="21"/>
  <c r="U105" i="21"/>
  <c r="U106" i="21"/>
  <c r="U107" i="21"/>
  <c r="U108" i="21"/>
  <c r="U109" i="21"/>
  <c r="U110" i="21"/>
  <c r="U111" i="21"/>
  <c r="U112" i="21"/>
  <c r="U113" i="21"/>
  <c r="U114" i="21"/>
  <c r="U115" i="21"/>
  <c r="U116" i="21"/>
  <c r="U117" i="21"/>
  <c r="U118" i="21"/>
  <c r="U119" i="21"/>
  <c r="U120" i="21"/>
  <c r="U121" i="21"/>
  <c r="U122" i="21"/>
  <c r="U123" i="21"/>
  <c r="U124" i="21"/>
  <c r="U98" i="21"/>
  <c r="V47" i="20"/>
  <c r="A98" i="21"/>
  <c r="A103" i="21" l="1"/>
  <c r="Q124" i="21"/>
  <c r="Q123" i="21"/>
  <c r="Q122" i="21"/>
  <c r="Q121" i="21"/>
  <c r="Q99" i="21"/>
  <c r="Q100" i="21"/>
  <c r="Q101" i="21"/>
  <c r="Q102" i="21"/>
  <c r="Q103" i="21"/>
  <c r="Q104" i="21"/>
  <c r="Q105" i="21"/>
  <c r="Q106" i="21"/>
  <c r="Q107" i="21"/>
  <c r="Q108" i="21"/>
  <c r="Q109" i="21"/>
  <c r="Q110" i="21"/>
  <c r="Q111" i="21"/>
  <c r="Q112" i="21"/>
  <c r="Q113" i="21"/>
  <c r="Q114" i="21"/>
  <c r="Q115" i="21"/>
  <c r="Q116" i="21"/>
  <c r="Q117" i="21"/>
  <c r="Q118" i="21"/>
  <c r="Q119" i="21"/>
  <c r="Q120" i="21"/>
  <c r="A100" i="21"/>
  <c r="A99" i="21"/>
  <c r="A110" i="21"/>
  <c r="A111" i="21"/>
  <c r="A112" i="21"/>
  <c r="A113" i="21"/>
  <c r="A114" i="21"/>
  <c r="A115" i="21"/>
  <c r="A116" i="21"/>
  <c r="A117" i="21"/>
  <c r="A118" i="21"/>
  <c r="A119" i="21"/>
  <c r="A120" i="21"/>
  <c r="A121" i="21"/>
  <c r="A122" i="21"/>
  <c r="A123" i="21"/>
  <c r="A124" i="21"/>
  <c r="A101" i="21"/>
  <c r="A102" i="21"/>
  <c r="A104" i="21"/>
  <c r="A105" i="21"/>
  <c r="A106" i="21"/>
  <c r="A107" i="21"/>
  <c r="A108" i="21"/>
  <c r="A109" i="21"/>
  <c r="G12" i="20"/>
  <c r="V89" i="21" a="1"/>
  <c r="V89" i="21" s="1"/>
  <c r="V88" i="21"/>
  <c r="V87" i="21"/>
  <c r="F25" i="14" a="1"/>
  <c r="F25" i="14" s="1"/>
  <c r="F24" i="14"/>
  <c r="F23" i="14"/>
  <c r="W22" i="21"/>
  <c r="W23" i="21"/>
  <c r="W24" i="21"/>
  <c r="W21" i="21"/>
  <c r="G22" i="21"/>
  <c r="G23" i="21"/>
  <c r="G24" i="21"/>
  <c r="G21" i="21"/>
  <c r="W15" i="21"/>
  <c r="W16" i="21"/>
  <c r="W17" i="21"/>
  <c r="W14" i="21"/>
  <c r="G15" i="21"/>
  <c r="G16" i="21"/>
  <c r="G17" i="21"/>
  <c r="G14" i="21"/>
  <c r="F27" i="14" l="1"/>
  <c r="V91" i="21"/>
  <c r="X88" i="21"/>
  <c r="X87" i="21"/>
  <c r="Y84" i="21"/>
  <c r="Y87" i="21"/>
  <c r="W13" i="15" l="1"/>
  <c r="G13" i="15"/>
  <c r="W12" i="15"/>
  <c r="G12" i="15"/>
  <c r="F13" i="14"/>
  <c r="F12" i="14"/>
  <c r="C13" i="14"/>
  <c r="C12" i="14"/>
  <c r="W13" i="20"/>
  <c r="W12" i="20"/>
  <c r="G13" i="20"/>
  <c r="Y89" i="21" l="1"/>
  <c r="Y88" i="21"/>
  <c r="Y91" i="21" l="1"/>
  <c r="W13" i="6" l="1"/>
  <c r="G13" i="6"/>
  <c r="W12" i="6"/>
  <c r="G12" i="6"/>
  <c r="W13" i="2"/>
  <c r="G13" i="2"/>
  <c r="W12" i="2"/>
  <c r="G12" i="2"/>
  <c r="W13" i="13"/>
  <c r="W12" i="13"/>
  <c r="G13" i="13"/>
  <c r="G12" i="13"/>
  <c r="W29"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<sst xmlns="http://schemas.openxmlformats.org/spreadsheetml/2006/main" count="350" uniqueCount="222">
  <si>
    <t>DIAGNOSTIC ET ÉLABORATION DU PROJET</t>
  </si>
  <si>
    <t>Implantation d'ouvrages d'approvisionnement et de stockage d'eau</t>
  </si>
  <si>
    <t>Aménagement ou agrandissement d'étangs d'irrigation</t>
  </si>
  <si>
    <t>PRÉSENTATION DU DOCUMENT</t>
  </si>
  <si>
    <t>Ce document permet d’établir un diagnostic et d’élaborer un projet d’aménagement ou d’agrandissement d’étangs d’irrigation dans les entreprises agricoles, en limitant les impacts sur le réseau hydrique et en contribuant à l’adaptation aux changements climatiques.</t>
  </si>
  <si>
    <t>MANDAT</t>
  </si>
  <si>
    <t>Section A - Diagnostic</t>
  </si>
  <si>
    <t>1) Définir les besoins en eau des cultures;</t>
  </si>
  <si>
    <t>2) Définir les sources d'approvisionnement disponibles;</t>
  </si>
  <si>
    <t>3) Réaliser les relevés de terrain nécessaires pour localiser l'étang et son aire de captage d'eau;</t>
  </si>
  <si>
    <t>4) Recommander des aménagements ou des agrandissements d'ouvrages de stockage d'eau;</t>
  </si>
  <si>
    <t>Section B - Élaboration du projet</t>
  </si>
  <si>
    <t>5) Préparer les plans et devis;</t>
  </si>
  <si>
    <t>6) Préparer la liste des matériaux nécessaires et une estimation des coûts du projet;</t>
  </si>
  <si>
    <t>8) Remettre et expliquer le diagnostic, le projet et ses annexes au représentant de l'exploitation agricole;</t>
  </si>
  <si>
    <t>9) S'assurer que les autorisations et les permis nécessaires à la réalisation du projet ont été produits avant le début des travaux.</t>
  </si>
  <si>
    <t>Section C - Attestation de conformité</t>
  </si>
  <si>
    <t>A</t>
  </si>
  <si>
    <t>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t>
  </si>
  <si>
    <t>B-C</t>
  </si>
  <si>
    <t>Téléphone</t>
  </si>
  <si>
    <t>Adresse postale</t>
  </si>
  <si>
    <t>Cellulaire*</t>
  </si>
  <si>
    <t>Courriel</t>
  </si>
  <si>
    <t>Télécopieur*</t>
  </si>
  <si>
    <t>*Facultatif</t>
  </si>
  <si>
    <t>Numéro de membre</t>
  </si>
  <si>
    <t>Organisme</t>
  </si>
  <si>
    <t>DIAGNOSTIC</t>
  </si>
  <si>
    <t>Date de la visite</t>
  </si>
  <si>
    <t>CHAMPS VISÉS PAR LE DIAGNOSTIC</t>
  </si>
  <si>
    <t>Champ</t>
  </si>
  <si>
    <t>P/L*</t>
  </si>
  <si>
    <t>Superficie (ha)</t>
  </si>
  <si>
    <t xml:space="preserve">Superficie totale couverte par le diagnostic (ha) : </t>
  </si>
  <si>
    <t>*Propriété (P) ou Location (L)</t>
  </si>
  <si>
    <t>DESCRIPTION DES BESOINS EN EAU, DISPONIBILITÉ DE CELLE-CI ET RECOMMANDATIONS</t>
  </si>
  <si>
    <t xml:space="preserve">Description des sources d'eau disponible dans l'entreprise </t>
  </si>
  <si>
    <t>Informations sur l'autorisation de prélèvement d'eau (si nécessaire)</t>
  </si>
  <si>
    <t>Recommandations d'ouvrages et de mesures d'atténuation</t>
  </si>
  <si>
    <t>Aménagement ou agrandissement d'étangs</t>
  </si>
  <si>
    <t>Mesures d’atténuation recommandées pendant et après les travaux pour éviter ou réduire la contamination de l’eau (aménagement de zones tampons, aérateur, etc.)</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</si>
  <si>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</si>
  <si>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</si>
  <si>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</si>
  <si>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</si>
  <si>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OUVRAGES DE STOCKAGE D'EAU</t>
  </si>
  <si>
    <t>PLANIFICATION ET RÉALISATION DES TRAVAUX</t>
  </si>
  <si>
    <t>Autorisation, permis ou avis requis avant le début des travaux</t>
  </si>
  <si>
    <t>Conditions de réalisation des travaux</t>
  </si>
  <si>
    <t>Calendrier des travaux</t>
  </si>
  <si>
    <t>CALCUL DES MONTANTS FORFAITAIRES</t>
  </si>
  <si>
    <t>Montant forfaitaire</t>
  </si>
  <si>
    <t>Montant forfaitaire bonifié</t>
  </si>
  <si>
    <t>Montant d’aide financière</t>
  </si>
  <si>
    <t>Agrandissement d'étangs</t>
  </si>
  <si>
    <r>
      <t>Nombre de m</t>
    </r>
    <r>
      <rPr>
        <b/>
        <vertAlign val="superscript"/>
        <sz val="9"/>
        <rFont val="Arial Narrow"/>
        <family val="2"/>
      </rPr>
      <t>3</t>
    </r>
  </si>
  <si>
    <t>Eau stockée (sans géomembrane étanche)</t>
  </si>
  <si>
    <r>
      <t>4,50 $ /m</t>
    </r>
    <r>
      <rPr>
        <vertAlign val="superscript"/>
        <sz val="9"/>
        <rFont val="Arial"/>
        <family val="2"/>
      </rPr>
      <t>3</t>
    </r>
  </si>
  <si>
    <r>
      <t>5,46$ /m</t>
    </r>
    <r>
      <rPr>
        <vertAlign val="superscript"/>
        <sz val="9"/>
        <rFont val="Arial"/>
        <family val="2"/>
      </rPr>
      <t>3</t>
    </r>
  </si>
  <si>
    <t xml:space="preserve">Eau stockée (avec géomembrane étanche) </t>
  </si>
  <si>
    <r>
      <t>7,00 $ /m</t>
    </r>
    <r>
      <rPr>
        <vertAlign val="superscript"/>
        <sz val="9"/>
        <rFont val="Arial"/>
        <family val="2"/>
      </rPr>
      <t>3</t>
    </r>
  </si>
  <si>
    <r>
      <t>8,50$ /m</t>
    </r>
    <r>
      <rPr>
        <vertAlign val="superscript"/>
        <sz val="9"/>
        <rFont val="Arial"/>
        <family val="2"/>
      </rPr>
      <t>3</t>
    </r>
  </si>
  <si>
    <t>Frais d’honoraires pour l’attestation de conformité</t>
  </si>
  <si>
    <t>Sous-total :</t>
  </si>
  <si>
    <t>LISTE DES MATÉRIAUX ET ESTIMATION DES COÛTS</t>
  </si>
  <si>
    <t>Estimation des coûts de réalisation de l'ouvrage</t>
  </si>
  <si>
    <t>Total :</t>
  </si>
  <si>
    <t>Il est obligatoire d’indiquer les coûts totaux réels de réalisation de l’ouvrage lors de la remise des livrables.</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</si>
  <si>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</si>
  <si>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</si>
  <si>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ATTESTATION DE CONFORMITÉ</t>
  </si>
  <si>
    <t>RESPECT DE LA BANDE DE PROTECTION RIVERAINE LE LONG DES COURS D'EAU</t>
  </si>
  <si>
    <t>Les bandes de protection riveraines sont-elles respectées pour les parcelles où sont réalisés les travaux ?</t>
  </si>
  <si>
    <t>Commentaires</t>
  </si>
  <si>
    <t>AIDE ESTIMÉE</t>
  </si>
  <si>
    <r>
      <t>Nombre de m</t>
    </r>
    <r>
      <rPr>
        <b/>
        <vertAlign val="superscript"/>
        <sz val="8"/>
        <rFont val="Arial Narrow"/>
        <family val="2"/>
      </rPr>
      <t>3</t>
    </r>
  </si>
  <si>
    <r>
      <t>4,50 $ /m</t>
    </r>
    <r>
      <rPr>
        <vertAlign val="superscript"/>
        <sz val="9"/>
        <rFont val="Arial Narrow"/>
        <family val="2"/>
      </rPr>
      <t>3</t>
    </r>
  </si>
  <si>
    <r>
      <t>5,46$ /m</t>
    </r>
    <r>
      <rPr>
        <vertAlign val="superscript"/>
        <sz val="9"/>
        <rFont val="Arial Narrow"/>
        <family val="2"/>
      </rPr>
      <t>3</t>
    </r>
  </si>
  <si>
    <r>
      <t>7,00 $ /m</t>
    </r>
    <r>
      <rPr>
        <vertAlign val="superscript"/>
        <sz val="9"/>
        <rFont val="Arial Narrow"/>
        <family val="2"/>
      </rPr>
      <t>3</t>
    </r>
  </si>
  <si>
    <r>
      <t>8,50$ /m</t>
    </r>
    <r>
      <rPr>
        <vertAlign val="superscript"/>
        <sz val="9"/>
        <rFont val="Arial Narrow"/>
        <family val="2"/>
      </rPr>
      <t>3</t>
    </r>
  </si>
  <si>
    <t>LOCALISATION GPS DES AMÉNAGEMENTS OU DES AGRANDISSEMENTS</t>
  </si>
  <si>
    <r>
      <rPr>
        <b/>
        <sz val="9"/>
        <rFont val="Arial Narrow"/>
        <family val="2"/>
      </rPr>
      <t>Directives concernant la prise des points GPS</t>
    </r>
    <r>
      <rPr>
        <sz val="9"/>
        <rFont val="Arial Narrow"/>
        <family val="2"/>
      </rPr>
      <t xml:space="preserve">
Un point GPS et une seule observation doivent être saisis par ligne. Les coordonnées X et Y doivent être présentées en degrés décimaux (cinq décimales après la virgule), par exemple « coordonnée X : -71,23041; coordonnée Y : 46,80506 ».</t>
    </r>
  </si>
  <si>
    <t>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t>
  </si>
  <si>
    <t>Coordonnée X</t>
  </si>
  <si>
    <t>Coordonnée Y</t>
  </si>
  <si>
    <t>Année 
de réalisation</t>
  </si>
  <si>
    <t>Commentaire</t>
  </si>
  <si>
    <t>Aide bonifiée</t>
  </si>
  <si>
    <t>Frais d’honoraires pour l’attestation de conformité
Estimation d'aide financière</t>
  </si>
  <si>
    <t>Frais d’honoraires pour l’attestation de conformité
Montants finaux</t>
  </si>
  <si>
    <t>RÉSUMÉ DES AMÉNAGEMENTS OU DES AGRANDISSEMENTS RÉALISÉS (COÛTS RÉELS)</t>
  </si>
  <si>
    <t>RENSEIGNEMENTS SUR LE DEMANDEUR  ET LE MANDATAIRE</t>
  </si>
  <si>
    <t>Nom légal de l'entreprise</t>
  </si>
  <si>
    <t>Nom du représentant</t>
  </si>
  <si>
    <t>RENSEIGNEMENTS SUR LE DEMANDEUR</t>
  </si>
  <si>
    <t>RENSEIGNEMENTS SUR LE DEMANDEUR ET LE MANDATAIRE</t>
  </si>
  <si>
    <t>Exploitation agricole</t>
  </si>
  <si>
    <t xml:space="preserve">Exploitation agricole </t>
  </si>
  <si>
    <t>RENSEIGNEMENTS SUR LE LE DEMANDEUR ET LES MANDATAIRES</t>
  </si>
  <si>
    <t>7) Recommander des mesures d’atténuation à appliquer pendant et après les travaux;</t>
  </si>
  <si>
    <t>Localisation (lot)</t>
  </si>
  <si>
    <r>
      <t>Description des besoins en eau</t>
    </r>
    <r>
      <rPr>
        <b/>
        <u/>
        <sz val="9"/>
        <rFont val="Arial Narrow"/>
        <family val="2"/>
      </rPr>
      <t xml:space="preserve"> pour les activités visées dans l'ensemble de l'entreprise</t>
    </r>
    <r>
      <rPr>
        <b/>
        <sz val="9"/>
        <rFont val="Arial Narrow"/>
        <family val="2"/>
      </rPr>
      <t xml:space="preserve"> (irrigation, lavage, etc.)</t>
    </r>
  </si>
  <si>
    <t>Localisation des ouvrages et éléments d'intérêt situés à proximité, si applicable (milieu humide, cours d'eau, etc.)</t>
  </si>
  <si>
    <t>Dimensionnement des ouvrages (aménagement ou agrandissement) : pentes des talus, profondeur, capacité de stockage, exutoire, sécurité, gestion des déblais, végétalisation, systèmes de pompage, filtration, traitement de l'eau, etc. (joindre : plans, devis, étapes de construction et fiches techniques de référence fournis)</t>
  </si>
  <si>
    <t>Mesures d'atténuation et d'entretien</t>
  </si>
  <si>
    <t xml:space="preserve"> </t>
  </si>
  <si>
    <t>Évaluation des apports en eau par ruissellement de surface, par pompage ou par résurgence de la nappe phréatique et détermination de la nécessité ou non d’étanchéifier l’étang.
Période visée pour les prélèvements d'eau</t>
  </si>
  <si>
    <t>Veuillez noter que l'ajout de lignes est possible dans les champs de texte lorsque l'espace dans une section est insuffisant.</t>
  </si>
  <si>
    <t>Nom titre du conseiller</t>
  </si>
  <si>
    <t>J'atteste que mon service conseil est dissocié de la vente de produit ou de service autre que le service conseil.</t>
  </si>
  <si>
    <t>SIGNATURE DU CONSEILLER MANDATÉ POUR L'ÉLABORATION DU PROJET</t>
  </si>
  <si>
    <t>Matériaux, travaux mécanisés et frais d'honoraires</t>
  </si>
  <si>
    <t>Nom et titre du conseiller</t>
  </si>
  <si>
    <t>Conseiller mandaté pour l'établissement du diagnostic et l'élaboration du projet</t>
  </si>
  <si>
    <t>Conseiller mandaté pour la préparation et la supervision des travaux ainsi que l’attestation de conformité (si cette personne est différente du conseiller mandaté pour l’établissement du diagnostic et l’élaboration du projet)</t>
  </si>
  <si>
    <t>ATTESTATION DE CONFORMITÉ ET DÉCLARATION DU CONSEILLER MANDATÉ</t>
  </si>
  <si>
    <t>Le conseiller qui établit le constat de conformité des travaux doit transmettre au MAPAQ :
- les données de localisation GPS;
- des photographies des travaux majeurs réalisés.</t>
  </si>
  <si>
    <t>SIGNATURE DU CONSEILLER AYANT PRODUIT L'ATTESTATION DE CONFORMITÉ</t>
  </si>
  <si>
    <t>Les bandes de protection riveraines doivent avoir une largeur minimale de 3 m, mesurées à partir de la limite du littoral, et au minimum 1 m de retrait sur le replat situé au haut du talus des cours d'eau.</t>
  </si>
  <si>
    <t>NIM exploitant</t>
  </si>
  <si>
    <t>Conseiller mandaté pour réaliser le diagnostic</t>
  </si>
  <si>
    <r>
      <t xml:space="preserve">Description des besoins en eau </t>
    </r>
    <r>
      <rPr>
        <b/>
        <u/>
        <sz val="9"/>
        <rFont val="Arial Narrow"/>
        <family val="2"/>
      </rPr>
      <t>pour les activités visées par l'aménagement</t>
    </r>
    <r>
      <rPr>
        <b/>
        <sz val="9"/>
        <rFont val="Arial Narrow"/>
        <family val="2"/>
      </rPr>
      <t xml:space="preserve"> (irrigation, lavage)</t>
    </r>
  </si>
  <si>
    <t>Description des sources d'eau employées pour alimenter l'aménagement</t>
  </si>
  <si>
    <t>Caractéristiques du champ irrigué par l'étang (type de sol, cultures, bandes riveraines, égouttement, travail du sol, etc.)</t>
  </si>
  <si>
    <t>LISTE DES MATÉRIAUX ET LES COÛTS RÉELS DE RÉALISATION</t>
  </si>
  <si>
    <t>Sous-volet 1.1 : Appui à la réalisation du PAD</t>
  </si>
  <si>
    <t>1.1.4 Projet d'optimisation de la gestion de l'eau</t>
  </si>
  <si>
    <t>Mesure 8003</t>
  </si>
  <si>
    <t>Identification du demandeur</t>
  </si>
  <si>
    <t>Nom du demandeur :</t>
  </si>
  <si>
    <t>NIM :</t>
  </si>
  <si>
    <t>Numéro de demande :</t>
  </si>
  <si>
    <t>Type de projets</t>
  </si>
  <si>
    <t>Implantation d'ouvrage hydroagricoles</t>
  </si>
  <si>
    <t>Indicateurs particuliers</t>
  </si>
  <si>
    <t>Statut</t>
  </si>
  <si>
    <t>Admissible à un taux bonifié :</t>
  </si>
  <si>
    <t>Sélectionner</t>
  </si>
  <si>
    <t>Nombre de pratiques :</t>
  </si>
  <si>
    <t>Coût total réel du projet :</t>
  </si>
  <si>
    <t>Principal secteur agricole visé par le projet :</t>
  </si>
  <si>
    <t>Attestation de conformité</t>
  </si>
  <si>
    <t>Reçue et conforme :</t>
  </si>
  <si>
    <t>Le projet a été réalisé tel que prévu :</t>
  </si>
  <si>
    <t>Si non, est-ce que le projet reste admissible ?</t>
  </si>
  <si>
    <t>Les modifications apportées sont approuvées</t>
  </si>
  <si>
    <t>Aide financière</t>
  </si>
  <si>
    <t>Montant</t>
  </si>
  <si>
    <t>Montant de l'aide offerte :</t>
  </si>
  <si>
    <t>Montant offert</t>
  </si>
  <si>
    <t>Montant de la réclamation reçu :</t>
  </si>
  <si>
    <t>Réclamation</t>
  </si>
  <si>
    <t>Validation des dépenses et p.j. :</t>
  </si>
  <si>
    <t>Les dépenses et les photos correspondent au projet.</t>
  </si>
  <si>
    <t>Commentaires et explications de l'analyste, au besoin insérer le tableau des dépenses</t>
  </si>
  <si>
    <t>Nom de l'analyse :</t>
  </si>
  <si>
    <t xml:space="preserve">Décision </t>
  </si>
  <si>
    <t xml:space="preserve">La demande de réclamation est  : </t>
  </si>
  <si>
    <t>Montant de l'aide financière à payer :</t>
  </si>
  <si>
    <t>Paiement</t>
  </si>
  <si>
    <t xml:space="preserve">Validations effectuées par : </t>
  </si>
  <si>
    <t>Apicole</t>
  </si>
  <si>
    <t>Implantation d’ouvrages d’approvisionnement et du stockage d’eau - bétail</t>
  </si>
  <si>
    <t>Bovins de boucherie</t>
  </si>
  <si>
    <t>Implantation d’ouvrages d’approvisionnement et du stockage d’eau - réservoir</t>
  </si>
  <si>
    <t>Caprin</t>
  </si>
  <si>
    <t>Implantation d’ouvrages d’approvisionnement et du stockage d’eau - irrigation</t>
  </si>
  <si>
    <t>Cunicole</t>
  </si>
  <si>
    <t>Achat ou location d’équipements de gestion de l’eau d’irrigation</t>
  </si>
  <si>
    <t>Dindons</t>
  </si>
  <si>
    <t>Grands Gibiers</t>
  </si>
  <si>
    <t>Bovins laitiers</t>
  </si>
  <si>
    <t>Oui</t>
  </si>
  <si>
    <t>Oeufs  d'incubation</t>
  </si>
  <si>
    <t>Non</t>
  </si>
  <si>
    <t>Oeufs de consommation</t>
  </si>
  <si>
    <t>Ne s'applique pas</t>
  </si>
  <si>
    <t>Oiseaux Fermiers</t>
  </si>
  <si>
    <t>Ovin</t>
  </si>
  <si>
    <t>Porc</t>
  </si>
  <si>
    <t>Acceptée sans modification</t>
  </si>
  <si>
    <t xml:space="preserve">Poulets </t>
  </si>
  <si>
    <t>Acceptée avec modification</t>
  </si>
  <si>
    <t>Autre élevage (précisez)</t>
  </si>
  <si>
    <t>Refusée</t>
  </si>
  <si>
    <t>Acéricole</t>
  </si>
  <si>
    <t>Arbres de Noël</t>
  </si>
  <si>
    <t xml:space="preserve">Bleuets </t>
  </si>
  <si>
    <t>Oui - Relève</t>
  </si>
  <si>
    <t xml:space="preserve">Canneberges </t>
  </si>
  <si>
    <t>Oui - Biologique</t>
  </si>
  <si>
    <t>Céréales, oléagineux et protéines végétales</t>
  </si>
  <si>
    <t>Oui - IDLE</t>
  </si>
  <si>
    <t>Cultures de plantes bio-industrielles</t>
  </si>
  <si>
    <t>Cultures fourragères annuelles</t>
  </si>
  <si>
    <t>Cultures fourragères pérennes</t>
  </si>
  <si>
    <t>Cultures ornementales de serre</t>
  </si>
  <si>
    <t>Cultures ornementales en champs</t>
  </si>
  <si>
    <t>Fraises</t>
  </si>
  <si>
    <t>Légumes de champs</t>
  </si>
  <si>
    <t>Légumes et fruits de serre</t>
  </si>
  <si>
    <t>Légumes de transformation</t>
  </si>
  <si>
    <t>Pomme</t>
  </si>
  <si>
    <t>Pomme de terre</t>
  </si>
  <si>
    <t>Raisins</t>
  </si>
  <si>
    <t>Autre  fruit (précisez)</t>
  </si>
  <si>
    <t>Autre culture (précisez)</t>
  </si>
  <si>
    <t xml:space="preserve">Tous les secteurs agricoles </t>
  </si>
  <si>
    <t>Tous les productions végétales</t>
  </si>
  <si>
    <t>Tous les productions animales</t>
  </si>
  <si>
    <t>Tous les secteurs bioalimentaires</t>
  </si>
  <si>
    <t>Des modifications au projets initialement accepté ont été faites ?</t>
  </si>
  <si>
    <t>Coûts totaux réels de réalisation de l'ouvrage</t>
  </si>
  <si>
    <t>OU</t>
  </si>
  <si>
    <t>Si oui, précisez les modifications (décrivez les changements apportés par rapport aux plans originaux, indiquez leurs justifications et déposez les plans ou croquis de modification, y compris les dimensions des aménagements).</t>
  </si>
  <si>
    <t>AUTRES DÉCLARATIONS</t>
  </si>
  <si>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</si>
  <si>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Les cases en vert concernent l’élaboration du projet ainsi que l’attestation de conformité exigée lors d’une demande d’aide financière déposée dans le cadre de Prime-Vert. Les honoraires du conseiller sont pris en compte dans les montants forfaitaires liés au projet. Le conseiller doit donc facturer ses honoraires à son client.</t>
  </si>
  <si>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</si>
  <si>
    <t>AIDE FINANCIÈRE REÇUE EN 2026-2027</t>
  </si>
  <si>
    <t>Prime-Vert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</si>
</sst>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_);[Red]\(#,##0\ &quot;$&quot;\)"/>
    <numFmt numFmtId="44" formatCode="_ * #,##0.00_)\ &quot;$&quot;_ ;_ * \(#,##0.00\)\ &quot;$&quot;_ ;_ * &quot;-&quot;??_)\ &quot;$&quot;_ ;_ @_ "/>
    <numFmt numFmtId="164" formatCode="_ * #,##0.00_)\ [$$-C0C]_ ;_ * \(#,##0.00\)\ [$$-C0C]_ ;_ * &quot;-&quot;??_)\ [$$-C0C]_ ;_ @_ "/>
    <numFmt numFmtId="165" formatCode="#,##0.00\ &quot;$&quot;"/>
    <numFmt numFmtId="166" formatCode="0.00000"/>
    <numFmt numFmtId="167" formatCode="[$-F800]dddd\,\ mmmm\ dd\,\ yyyy"/>
  </numFmts>
  <fonts count="32"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b/>
      <u/>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b/>
      <sz val="11"/>
      <color theme="0"/>
      <name val="Calibri"/>
      <family val="2"/>
      <scheme val="minor"/>
    </font>
    <font>
      <b/>
      <vertAlign val="superscript"/>
      <sz val="9"/>
      <name val="Arial Narrow"/>
      <family val="2"/>
    </font>
    <font>
      <vertAlign val="superscript"/>
      <sz val="9"/>
      <name val="Arial Narrow"/>
      <family val="2"/>
    </font>
    <font>
      <b/>
      <sz val="9"/>
      <color rgb="FF000000"/>
      <name val="Arial Narrow"/>
      <family val="2"/>
    </font>
    <font>
      <sz val="9"/>
      <color rgb="FFFF0000"/>
      <name val="Arial Narrow"/>
      <family val="2"/>
    </font>
    <font>
      <vertAlign val="superscript"/>
      <sz val="9"/>
      <name val="Arial"/>
      <family val="2"/>
    </font>
    <font>
      <b/>
      <sz val="10"/>
      <name val="Arial Narrow"/>
      <family val="2"/>
    </font>
    <font>
      <sz val="36"/>
      <name val="Arial Narrow"/>
      <family val="2"/>
    </font>
    <font>
      <b/>
      <vertAlign val="superscript"/>
      <sz val="8"/>
      <name val="Arial Narrow"/>
      <family val="2"/>
    </font>
    <font>
      <sz val="8"/>
      <color rgb="FF000000"/>
      <name val="Segoe UI"/>
      <family val="2"/>
    </font>
    <font>
      <b/>
      <sz val="11"/>
      <color theme="1"/>
      <name val="Calibri"/>
      <family val="2"/>
      <scheme val="minor"/>
    </font>
    <font>
      <b/>
      <sz val="14"/>
      <color theme="1"/>
      <name val="Calibri"/>
      <family val="2"/>
      <scheme val="minor"/>
    </font>
    <font>
      <sz val="10.5"/>
      <color theme="1"/>
      <name val="Arial Narrow"/>
      <family val="2"/>
    </font>
    <font>
      <b/>
      <sz val="10.5"/>
      <color theme="0"/>
      <name val="Arial Narrow"/>
      <family val="2"/>
    </font>
    <font>
      <i/>
      <sz val="8"/>
      <color theme="1"/>
      <name val="Arial Narrow"/>
      <family val="2"/>
    </font>
    <font>
      <b/>
      <i/>
      <sz val="9"/>
      <color theme="1"/>
      <name val="Arial Narrow"/>
      <family val="2"/>
    </font>
    <font>
      <sz val="10"/>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D9D9D9"/>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gray125">
        <bgColor rgb="FF002060"/>
      </patternFill>
    </fill>
    <fill>
      <patternFill patternType="solid">
        <fgColor rgb="FFFFFFFF"/>
        <bgColor rgb="FF000000"/>
      </patternFill>
    </fill>
    <fill>
      <patternFill patternType="solid">
        <fgColor theme="0" tint="-4.9989318521683403E-2"/>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44" fontId="7" fillId="0" borderId="0" applyFont="0" applyFill="0" applyBorder="0" applyAlignment="0" applyProtection="0"/>
    <xf numFmtId="0" fontId="13" fillId="0" borderId="0" applyNumberFormat="0" applyFill="0" applyBorder="0" applyAlignment="0" applyProtection="0"/>
    <xf numFmtId="0" fontId="7" fillId="0" borderId="0"/>
  </cellStyleXfs>
  <cellXfs count="364">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5" fillId="2" borderId="0" xfId="0" applyFont="1" applyFill="1" applyAlignment="1">
      <alignment horizontal="left"/>
    </xf>
    <xf numFmtId="0" fontId="4" fillId="2" borderId="0" xfId="0" applyFont="1" applyFill="1" applyAlignment="1">
      <alignment horizontal="left" wrapText="1"/>
    </xf>
    <xf numFmtId="0" fontId="4" fillId="2" borderId="0" xfId="0" applyFont="1" applyFill="1" applyAlignment="1">
      <alignment horizontal="left" vertical="top" wrapText="1"/>
    </xf>
    <xf numFmtId="0" fontId="5" fillId="4" borderId="1" xfId="0" applyFont="1" applyFill="1" applyBorder="1" applyAlignment="1">
      <alignment horizontal="left" vertical="center"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10" fillId="2" borderId="0" xfId="0" applyFont="1" applyFill="1"/>
    <xf numFmtId="0" fontId="5" fillId="2" borderId="0" xfId="0" applyFont="1" applyFill="1" applyAlignment="1">
      <alignment horizontal="left" wrapText="1"/>
    </xf>
    <xf numFmtId="0" fontId="2" fillId="2" borderId="0" xfId="0" applyFont="1" applyFill="1"/>
    <xf numFmtId="0" fontId="10" fillId="2" borderId="0" xfId="0" applyFont="1" applyFill="1" applyAlignment="1">
      <alignment horizontal="left" vertical="center" indent="4" readingOrder="1"/>
    </xf>
    <xf numFmtId="0" fontId="10" fillId="2" borderId="0" xfId="0" applyFont="1" applyFill="1" applyAlignment="1">
      <alignment vertical="center"/>
    </xf>
    <xf numFmtId="0" fontId="10" fillId="2" borderId="0" xfId="0" applyFont="1" applyFill="1" applyAlignment="1">
      <alignment horizontal="left" vertical="center" readingOrder="1"/>
    </xf>
    <xf numFmtId="0" fontId="10" fillId="2" borderId="0" xfId="0" applyFont="1" applyFill="1" applyAlignment="1">
      <alignment horizontal="left"/>
    </xf>
    <xf numFmtId="0" fontId="10" fillId="2" borderId="0" xfId="0" applyFont="1" applyFill="1" applyAlignment="1">
      <alignment horizontal="left" vertical="top" wrapText="1" readingOrder="1"/>
    </xf>
    <xf numFmtId="0" fontId="10" fillId="2" borderId="0" xfId="0" applyFont="1" applyFill="1" applyAlignment="1">
      <alignment horizontal="left" vertical="top" wrapText="1"/>
    </xf>
    <xf numFmtId="0" fontId="10" fillId="2" borderId="0" xfId="0" applyFont="1" applyFill="1" applyAlignment="1">
      <alignment horizontal="left" indent="1"/>
    </xf>
    <xf numFmtId="0" fontId="11" fillId="3" borderId="1" xfId="0" applyFont="1" applyFill="1" applyBorder="1" applyAlignment="1">
      <alignment horizontal="left" vertical="center" readingOrder="1"/>
    </xf>
    <xf numFmtId="0" fontId="12" fillId="2" borderId="0" xfId="0" applyFont="1" applyFill="1"/>
    <xf numFmtId="0" fontId="10" fillId="5" borderId="1" xfId="0" applyFont="1" applyFill="1" applyBorder="1"/>
    <xf numFmtId="165" fontId="10" fillId="5" borderId="1" xfId="0" applyNumberFormat="1" applyFont="1" applyFill="1" applyBorder="1" applyAlignment="1">
      <alignment horizontal="right"/>
    </xf>
    <xf numFmtId="0" fontId="19" fillId="2" borderId="0" xfId="0" applyFont="1" applyFill="1"/>
    <xf numFmtId="0" fontId="10" fillId="2" borderId="14" xfId="0" applyFont="1" applyFill="1" applyBorder="1"/>
    <xf numFmtId="0" fontId="10" fillId="2" borderId="15" xfId="0" applyFont="1" applyFill="1" applyBorder="1"/>
    <xf numFmtId="0" fontId="15" fillId="7" borderId="0" xfId="0" applyFont="1" applyFill="1"/>
    <xf numFmtId="3" fontId="5" fillId="2" borderId="1" xfId="0" applyNumberFormat="1" applyFont="1" applyFill="1" applyBorder="1" applyAlignment="1">
      <alignment horizontal="left" vertical="center" readingOrder="1"/>
    </xf>
    <xf numFmtId="0" fontId="8" fillId="2" borderId="0" xfId="0" applyFont="1" applyFill="1" applyAlignment="1">
      <alignment horizontal="left"/>
    </xf>
    <xf numFmtId="0" fontId="4" fillId="2" borderId="0" xfId="0" applyFont="1" applyFill="1" applyAlignment="1">
      <alignment horizontal="left" vertical="center" readingOrder="1"/>
    </xf>
    <xf numFmtId="0" fontId="5" fillId="4" borderId="1" xfId="0" applyFont="1" applyFill="1" applyBorder="1" applyAlignment="1">
      <alignment vertical="center" readingOrder="1"/>
    </xf>
    <xf numFmtId="3" fontId="5" fillId="4" borderId="1" xfId="0" applyNumberFormat="1" applyFont="1" applyFill="1" applyBorder="1" applyAlignment="1">
      <alignment vertical="center" readingOrder="1"/>
    </xf>
    <xf numFmtId="0" fontId="4" fillId="2" borderId="0" xfId="0" applyFont="1" applyFill="1" applyAlignment="1">
      <alignment vertical="top" wrapText="1"/>
    </xf>
    <xf numFmtId="0" fontId="5" fillId="2" borderId="0" xfId="0" applyFont="1" applyFill="1" applyAlignment="1">
      <alignment vertical="center" readingOrder="1"/>
    </xf>
    <xf numFmtId="0" fontId="10" fillId="0" borderId="0" xfId="0" applyFont="1"/>
    <xf numFmtId="0" fontId="11" fillId="2" borderId="0" xfId="0" applyFont="1" applyFill="1" applyAlignment="1">
      <alignment horizontal="left" vertical="center" readingOrder="1"/>
    </xf>
    <xf numFmtId="0" fontId="15" fillId="7" borderId="0" xfId="0" applyFont="1" applyFill="1" applyAlignment="1">
      <alignment wrapText="1"/>
    </xf>
    <xf numFmtId="0" fontId="5" fillId="5" borderId="1" xfId="0" applyFont="1" applyFill="1" applyBorder="1" applyAlignment="1">
      <alignment horizontal="center" vertical="center" wrapText="1"/>
    </xf>
    <xf numFmtId="0" fontId="10"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hidden="1"/>
    </xf>
    <xf numFmtId="0" fontId="10" fillId="4" borderId="13" xfId="0" applyFont="1" applyFill="1" applyBorder="1" applyAlignment="1" applyProtection="1">
      <alignment horizontal="center" vertical="center" wrapText="1"/>
      <protection hidden="1"/>
    </xf>
    <xf numFmtId="0" fontId="10" fillId="4" borderId="14" xfId="0" applyFont="1" applyFill="1" applyBorder="1" applyAlignment="1" applyProtection="1">
      <alignment horizontal="center" vertical="center" wrapText="1"/>
      <protection hidden="1"/>
    </xf>
    <xf numFmtId="0" fontId="10" fillId="12" borderId="1" xfId="0" applyFont="1" applyFill="1" applyBorder="1" applyAlignment="1">
      <alignment horizontal="center"/>
    </xf>
    <xf numFmtId="165" fontId="10" fillId="12" borderId="1" xfId="0" applyNumberFormat="1" applyFont="1" applyFill="1" applyBorder="1" applyAlignment="1">
      <alignment horizontal="right"/>
    </xf>
    <xf numFmtId="0" fontId="4" fillId="5" borderId="1" xfId="0" applyFont="1" applyFill="1" applyBorder="1" applyAlignment="1">
      <alignment horizontal="center" vertical="center" wrapText="1"/>
    </xf>
    <xf numFmtId="165" fontId="10" fillId="12" borderId="1" xfId="0" applyNumberFormat="1" applyFont="1" applyFill="1" applyBorder="1" applyProtection="1">
      <protection hidden="1"/>
    </xf>
    <xf numFmtId="0" fontId="11" fillId="3" borderId="7" xfId="0" applyFont="1" applyFill="1" applyBorder="1" applyAlignment="1">
      <alignment vertical="center" readingOrder="1"/>
    </xf>
    <xf numFmtId="0" fontId="11" fillId="3" borderId="0" xfId="0" applyFont="1" applyFill="1" applyAlignment="1">
      <alignment vertical="center" readingOrder="1"/>
    </xf>
    <xf numFmtId="0" fontId="11" fillId="12" borderId="0" xfId="0" applyFont="1" applyFill="1" applyAlignment="1">
      <alignment vertical="center" readingOrder="1"/>
    </xf>
    <xf numFmtId="0" fontId="10" fillId="2" borderId="0" xfId="0" applyFont="1" applyFill="1" applyProtection="1">
      <protection locked="0"/>
    </xf>
    <xf numFmtId="0" fontId="0" fillId="0" borderId="0" xfId="0" applyAlignment="1" applyProtection="1">
      <alignment horizontal="left"/>
      <protection locked="0"/>
    </xf>
    <xf numFmtId="0" fontId="10" fillId="2" borderId="0" xfId="0" applyFont="1" applyFill="1" applyAlignment="1" applyProtection="1">
      <alignment horizontal="left"/>
      <protection locked="0"/>
    </xf>
    <xf numFmtId="0" fontId="19" fillId="2" borderId="0" xfId="0" applyFont="1" applyFill="1" applyAlignment="1">
      <alignment vertical="center" readingOrder="1"/>
    </xf>
    <xf numFmtId="0" fontId="18" fillId="0" borderId="0" xfId="0" applyFont="1" applyAlignment="1">
      <alignment horizontal="right" vertical="center" wrapText="1"/>
    </xf>
    <xf numFmtId="165" fontId="5" fillId="0" borderId="0" xfId="0" applyNumberFormat="1"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0" fontId="18" fillId="0" borderId="7" xfId="0" applyFont="1" applyBorder="1" applyAlignment="1">
      <alignment horizontal="right" vertical="center" wrapText="1"/>
    </xf>
    <xf numFmtId="0" fontId="10" fillId="0" borderId="9" xfId="0" applyFont="1" applyBorder="1" applyAlignment="1">
      <alignment vertical="center" wrapText="1"/>
    </xf>
    <xf numFmtId="0" fontId="10" fillId="0" borderId="3" xfId="0" applyFont="1" applyBorder="1" applyAlignment="1">
      <alignment vertical="center" wrapText="1"/>
    </xf>
    <xf numFmtId="0" fontId="10" fillId="0" borderId="3" xfId="0" applyFont="1" applyBorder="1" applyAlignment="1">
      <alignment vertical="center"/>
    </xf>
    <xf numFmtId="165" fontId="5" fillId="0" borderId="8" xfId="0" applyNumberFormat="1" applyFont="1" applyBorder="1" applyAlignment="1" applyProtection="1">
      <alignment horizontal="right" vertical="center" wrapText="1"/>
      <protection hidden="1"/>
    </xf>
    <xf numFmtId="0" fontId="10" fillId="0" borderId="10" xfId="0" applyFont="1" applyBorder="1" applyAlignment="1">
      <alignment vertical="center"/>
    </xf>
    <xf numFmtId="0" fontId="0" fillId="2" borderId="0" xfId="0" applyFill="1" applyAlignment="1">
      <alignment vertical="center" wrapText="1"/>
    </xf>
    <xf numFmtId="0" fontId="25" fillId="2" borderId="0" xfId="0" applyFont="1" applyFill="1" applyAlignment="1">
      <alignment vertical="center" wrapText="1"/>
    </xf>
    <xf numFmtId="0" fontId="0" fillId="0" borderId="0" xfId="0" applyAlignment="1">
      <alignment vertical="center" wrapText="1"/>
    </xf>
    <xf numFmtId="0" fontId="25" fillId="2" borderId="0" xfId="0" applyFont="1" applyFill="1" applyAlignment="1">
      <alignment horizontal="center" vertical="center" wrapText="1"/>
    </xf>
    <xf numFmtId="0" fontId="25" fillId="0" borderId="0" xfId="0" applyFont="1" applyAlignment="1">
      <alignment vertical="center" wrapText="1"/>
    </xf>
    <xf numFmtId="0" fontId="0" fillId="2" borderId="0" xfId="0" applyFill="1" applyAlignment="1">
      <alignment horizontal="left" vertical="center" wrapText="1"/>
    </xf>
    <xf numFmtId="0" fontId="27" fillId="2" borderId="0" xfId="0" applyFont="1" applyFill="1" applyAlignment="1">
      <alignment vertical="center" wrapText="1"/>
    </xf>
    <xf numFmtId="0" fontId="27" fillId="0" borderId="0" xfId="0" applyFont="1" applyAlignment="1">
      <alignment vertical="center" wrapText="1"/>
    </xf>
    <xf numFmtId="0" fontId="27" fillId="2" borderId="0" xfId="0" applyFont="1" applyFill="1" applyAlignment="1">
      <alignment horizontal="right" vertical="center" wrapText="1"/>
    </xf>
    <xf numFmtId="0" fontId="27" fillId="0" borderId="1" xfId="0" applyFont="1" applyBorder="1" applyAlignment="1">
      <alignment horizontal="right" vertical="center" wrapText="1"/>
    </xf>
    <xf numFmtId="0" fontId="31" fillId="0" borderId="0" xfId="0" applyFont="1"/>
    <xf numFmtId="0" fontId="31" fillId="0" borderId="0" xfId="0" applyFont="1" applyAlignment="1">
      <alignment horizontal="left"/>
    </xf>
    <xf numFmtId="0" fontId="31" fillId="0" borderId="0" xfId="3" applyFont="1" applyAlignment="1">
      <alignment horizontal="left" indent="1"/>
    </xf>
    <xf numFmtId="0" fontId="10" fillId="0" borderId="1" xfId="0" applyFont="1" applyBorder="1" applyAlignment="1" applyProtection="1">
      <alignment horizontal="center" vertical="center" wrapText="1"/>
      <protection locked="0"/>
    </xf>
    <xf numFmtId="165" fontId="5" fillId="4" borderId="1" xfId="0" applyNumberFormat="1" applyFont="1" applyFill="1" applyBorder="1" applyAlignment="1" applyProtection="1">
      <alignment horizontal="right" vertical="center" wrapText="1"/>
      <protection hidden="1"/>
    </xf>
    <xf numFmtId="165" fontId="5" fillId="4" borderId="1" xfId="0" applyNumberFormat="1" applyFont="1" applyFill="1" applyBorder="1" applyAlignment="1">
      <alignment horizontal="right" vertical="center" wrapText="1"/>
    </xf>
    <xf numFmtId="0" fontId="10"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center" readingOrder="1"/>
    </xf>
    <xf numFmtId="0" fontId="5" fillId="0" borderId="0" xfId="0" applyFont="1" applyAlignment="1">
      <alignment vertical="center" readingOrder="1"/>
    </xf>
    <xf numFmtId="0" fontId="10" fillId="0" borderId="0" xfId="0" applyFont="1" applyAlignment="1">
      <alignment vertical="center" wrapText="1"/>
    </xf>
    <xf numFmtId="0" fontId="5" fillId="0" borderId="2" xfId="0" applyFont="1" applyBorder="1" applyAlignment="1">
      <alignment vertical="center"/>
    </xf>
    <xf numFmtId="0" fontId="10" fillId="0" borderId="2" xfId="0" applyFont="1" applyBorder="1" applyAlignment="1">
      <alignment vertical="center" wrapText="1"/>
    </xf>
    <xf numFmtId="0" fontId="11" fillId="10" borderId="11" xfId="0" applyFont="1" applyFill="1" applyBorder="1" applyAlignment="1">
      <alignment horizontal="center" vertical="center" wrapText="1" readingOrder="1"/>
    </xf>
    <xf numFmtId="0" fontId="11" fillId="0" borderId="7" xfId="0" applyFont="1" applyBorder="1" applyAlignment="1">
      <alignment horizontal="center" vertical="center" readingOrder="1"/>
    </xf>
    <xf numFmtId="44" fontId="11" fillId="0" borderId="1" xfId="1" applyFont="1" applyFill="1" applyBorder="1" applyAlignment="1">
      <alignment horizontal="center" vertical="center" readingOrder="1"/>
    </xf>
    <xf numFmtId="0" fontId="4" fillId="9" borderId="0" xfId="0" applyFont="1" applyFill="1" applyAlignment="1">
      <alignment horizontal="left" vertical="center" readingOrder="1"/>
    </xf>
    <xf numFmtId="0" fontId="4" fillId="8" borderId="0" xfId="0" applyFont="1" applyFill="1" applyAlignment="1">
      <alignment horizontal="left" vertical="center" readingOrder="1"/>
    </xf>
    <xf numFmtId="0" fontId="21" fillId="9" borderId="0" xfId="0" applyFont="1" applyFill="1" applyAlignment="1">
      <alignment horizontal="left" vertical="center" wrapText="1" readingOrder="1"/>
    </xf>
    <xf numFmtId="0" fontId="10" fillId="2" borderId="0" xfId="0" applyFont="1" applyFill="1" applyAlignment="1">
      <alignment horizontal="center"/>
    </xf>
    <xf numFmtId="0" fontId="4" fillId="2" borderId="0" xfId="0" applyFont="1" applyFill="1" applyAlignment="1">
      <alignment horizontal="left" vertical="top" wrapText="1"/>
    </xf>
    <xf numFmtId="0" fontId="5" fillId="2" borderId="0" xfId="0" applyFont="1" applyFill="1" applyAlignment="1">
      <alignment horizontal="left"/>
    </xf>
    <xf numFmtId="0" fontId="11" fillId="3" borderId="1" xfId="0" applyFont="1" applyFill="1" applyBorder="1" applyAlignment="1">
      <alignment horizontal="left" vertical="center" readingOrder="1"/>
    </xf>
    <xf numFmtId="0" fontId="10" fillId="0" borderId="0" xfId="0" applyFont="1" applyAlignment="1">
      <alignment horizontal="justify" vertical="center" wrapText="1"/>
    </xf>
    <xf numFmtId="0" fontId="21" fillId="8" borderId="0" xfId="0" applyFont="1" applyFill="1" applyAlignment="1">
      <alignment horizontal="left" vertical="center" readingOrder="1"/>
    </xf>
    <xf numFmtId="0" fontId="21" fillId="9" borderId="0" xfId="0" applyFont="1" applyFill="1" applyAlignment="1">
      <alignment horizontal="left" vertical="center" readingOrder="1"/>
    </xf>
    <xf numFmtId="0" fontId="22" fillId="8" borderId="0" xfId="0" applyFont="1" applyFill="1" applyAlignment="1">
      <alignment horizontal="center"/>
    </xf>
    <xf numFmtId="0" fontId="10" fillId="11" borderId="0" xfId="0" applyFont="1" applyFill="1" applyAlignment="1">
      <alignment vertical="center" wrapText="1"/>
    </xf>
    <xf numFmtId="0" fontId="22" fillId="9" borderId="0" xfId="0" applyFont="1" applyFill="1" applyAlignment="1">
      <alignment horizontal="center" vertical="center"/>
    </xf>
    <xf numFmtId="0" fontId="10" fillId="2" borderId="0" xfId="0" applyFont="1" applyFill="1" applyAlignment="1">
      <alignment horizontal="justify" vertical="center" wrapText="1"/>
    </xf>
    <xf numFmtId="0" fontId="5" fillId="4" borderId="1" xfId="0" applyFont="1" applyFill="1" applyBorder="1" applyAlignment="1">
      <alignment horizontal="left" vertical="center" readingOrder="1"/>
    </xf>
    <xf numFmtId="0" fontId="14" fillId="2" borderId="1" xfId="2" applyFont="1" applyFill="1" applyBorder="1" applyAlignment="1" applyProtection="1">
      <alignment horizontal="left" vertical="center" readingOrder="1"/>
      <protection locked="0"/>
    </xf>
    <xf numFmtId="0" fontId="5" fillId="2" borderId="1" xfId="0" applyFont="1" applyFill="1" applyBorder="1" applyAlignment="1" applyProtection="1">
      <alignment horizontal="left" vertical="center" readingOrder="1"/>
      <protection locked="0"/>
    </xf>
    <xf numFmtId="0" fontId="8" fillId="2" borderId="0" xfId="0" applyFont="1" applyFill="1" applyAlignment="1">
      <alignment horizontal="right" vertical="center" readingOrder="1"/>
    </xf>
    <xf numFmtId="0" fontId="8" fillId="2" borderId="0" xfId="0" applyFont="1" applyFill="1" applyAlignment="1">
      <alignment horizontal="lef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0" fontId="10" fillId="2" borderId="1" xfId="0" applyFont="1" applyFill="1" applyBorder="1" applyAlignment="1" applyProtection="1">
      <alignment horizontal="center" vertical="center" wrapText="1" readingOrder="1"/>
      <protection locked="0"/>
    </xf>
    <xf numFmtId="0" fontId="10" fillId="2" borderId="1" xfId="0" applyFont="1" applyFill="1" applyBorder="1" applyAlignment="1" applyProtection="1">
      <alignment horizontal="center" vertical="center" readingOrder="1"/>
      <protection locked="0"/>
    </xf>
    <xf numFmtId="0" fontId="5" fillId="2" borderId="1" xfId="0" applyFont="1" applyFill="1" applyBorder="1" applyAlignment="1">
      <alignment horizontal="left" vertical="center" readingOrder="1"/>
    </xf>
    <xf numFmtId="0" fontId="5" fillId="4" borderId="5" xfId="0" applyFont="1" applyFill="1" applyBorder="1" applyAlignment="1">
      <alignment horizontal="center" vertical="center" readingOrder="1"/>
    </xf>
    <xf numFmtId="0" fontId="5" fillId="4" borderId="2" xfId="0" applyFont="1" applyFill="1" applyBorder="1" applyAlignment="1">
      <alignment horizontal="center" vertical="center" readingOrder="1"/>
    </xf>
    <xf numFmtId="0" fontId="5" fillId="4" borderId="6" xfId="0" applyFont="1" applyFill="1" applyBorder="1" applyAlignment="1">
      <alignment horizontal="center" vertical="center" readingOrder="1"/>
    </xf>
    <xf numFmtId="0" fontId="5" fillId="4" borderId="9" xfId="0" applyFont="1" applyFill="1" applyBorder="1" applyAlignment="1">
      <alignment horizontal="center" vertical="center" readingOrder="1"/>
    </xf>
    <xf numFmtId="0" fontId="5" fillId="4" borderId="3" xfId="0" applyFont="1" applyFill="1" applyBorder="1" applyAlignment="1">
      <alignment horizontal="center" vertical="center" readingOrder="1"/>
    </xf>
    <xf numFmtId="0" fontId="5" fillId="4" borderId="10" xfId="0" applyFont="1" applyFill="1" applyBorder="1" applyAlignment="1">
      <alignment horizontal="center" vertical="center" readingOrder="1"/>
    </xf>
    <xf numFmtId="0" fontId="5" fillId="4" borderId="1" xfId="0" applyFont="1" applyFill="1" applyBorder="1" applyAlignment="1">
      <alignment horizontal="center" vertical="center" readingOrder="1"/>
    </xf>
    <xf numFmtId="0" fontId="5" fillId="4" borderId="5" xfId="0" applyFont="1" applyFill="1" applyBorder="1" applyAlignment="1">
      <alignment horizontal="center" vertical="center" wrapText="1" readingOrder="1"/>
    </xf>
    <xf numFmtId="0" fontId="5" fillId="4" borderId="2" xfId="0" applyFont="1" applyFill="1" applyBorder="1" applyAlignment="1">
      <alignment horizontal="center" vertical="center" wrapText="1" readingOrder="1"/>
    </xf>
    <xf numFmtId="0" fontId="5" fillId="4" borderId="6" xfId="0" applyFont="1" applyFill="1" applyBorder="1" applyAlignment="1">
      <alignment horizontal="center" vertical="center" wrapText="1" readingOrder="1"/>
    </xf>
    <xf numFmtId="0" fontId="5" fillId="4" borderId="9" xfId="0" applyFont="1" applyFill="1" applyBorder="1" applyAlignment="1">
      <alignment horizontal="center" vertical="center" wrapText="1" readingOrder="1"/>
    </xf>
    <xf numFmtId="0" fontId="5" fillId="4" borderId="3" xfId="0" applyFont="1" applyFill="1" applyBorder="1" applyAlignment="1">
      <alignment horizontal="center" vertical="center" wrapText="1" readingOrder="1"/>
    </xf>
    <xf numFmtId="0" fontId="5" fillId="4" borderId="10" xfId="0" applyFont="1" applyFill="1" applyBorder="1" applyAlignment="1">
      <alignment horizontal="center" vertical="center" wrapText="1" readingOrder="1"/>
    </xf>
    <xf numFmtId="3" fontId="5" fillId="2" borderId="1" xfId="0" applyNumberFormat="1" applyFont="1" applyFill="1" applyBorder="1" applyAlignment="1">
      <alignment horizontal="left" vertical="center" readingOrder="1"/>
    </xf>
    <xf numFmtId="167" fontId="5" fillId="2" borderId="1" xfId="0" applyNumberFormat="1" applyFont="1" applyFill="1" applyBorder="1" applyAlignment="1" applyProtection="1">
      <alignment horizontal="left" vertical="center" readingOrder="1"/>
      <protection locked="0"/>
    </xf>
    <xf numFmtId="0" fontId="5" fillId="4" borderId="1" xfId="0" applyFont="1" applyFill="1" applyBorder="1" applyAlignment="1">
      <alignment horizontal="right" vertical="center" readingOrder="1"/>
    </xf>
    <xf numFmtId="0" fontId="5" fillId="2" borderId="1" xfId="0" applyFont="1" applyFill="1" applyBorder="1" applyAlignment="1" applyProtection="1">
      <alignment horizontal="center" vertical="center" readingOrder="1"/>
      <protection hidden="1"/>
    </xf>
    <xf numFmtId="0" fontId="8" fillId="2" borderId="2" xfId="0" applyFont="1" applyFill="1" applyBorder="1" applyAlignment="1">
      <alignment horizontal="left" vertical="center" readingOrder="1"/>
    </xf>
    <xf numFmtId="0" fontId="10" fillId="2" borderId="5"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5" fillId="4" borderId="5" xfId="0" applyFont="1" applyFill="1" applyBorder="1" applyAlignment="1">
      <alignment horizontal="left" vertical="center" wrapText="1" readingOrder="1"/>
    </xf>
    <xf numFmtId="0" fontId="5" fillId="4" borderId="2" xfId="0" applyFont="1" applyFill="1" applyBorder="1" applyAlignment="1">
      <alignment horizontal="left" vertical="center" wrapText="1" readingOrder="1"/>
    </xf>
    <xf numFmtId="0" fontId="5" fillId="4" borderId="6" xfId="0" applyFont="1" applyFill="1" applyBorder="1" applyAlignment="1">
      <alignment horizontal="left" vertical="center" wrapText="1" readingOrder="1"/>
    </xf>
    <xf numFmtId="0" fontId="5" fillId="4" borderId="9" xfId="0" applyFont="1" applyFill="1" applyBorder="1" applyAlignment="1">
      <alignment horizontal="left" vertical="center" wrapText="1" readingOrder="1"/>
    </xf>
    <xf numFmtId="0" fontId="5" fillId="4" borderId="3" xfId="0" applyFont="1" applyFill="1" applyBorder="1" applyAlignment="1">
      <alignment horizontal="left" vertical="center" wrapText="1" readingOrder="1"/>
    </xf>
    <xf numFmtId="0" fontId="5" fillId="4" borderId="10" xfId="0" applyFont="1" applyFill="1" applyBorder="1" applyAlignment="1">
      <alignment horizontal="left" vertical="center" wrapText="1" readingOrder="1"/>
    </xf>
    <xf numFmtId="0" fontId="1" fillId="2" borderId="0" xfId="0" applyFont="1" applyFill="1" applyAlignment="1">
      <alignment horizontal="center"/>
    </xf>
    <xf numFmtId="0" fontId="4" fillId="2" borderId="0" xfId="0" applyFont="1" applyFill="1" applyAlignment="1">
      <alignment horizontal="left" wrapText="1"/>
    </xf>
    <xf numFmtId="0" fontId="10" fillId="2" borderId="5" xfId="0" applyFont="1" applyFill="1" applyBorder="1" applyAlignment="1" applyProtection="1">
      <alignment horizontal="left" vertical="top" wrapText="1" readingOrder="1"/>
      <protection locked="0"/>
    </xf>
    <xf numFmtId="0" fontId="10" fillId="2" borderId="2" xfId="0" applyFont="1" applyFill="1" applyBorder="1" applyAlignment="1" applyProtection="1">
      <alignment horizontal="left" vertical="top" wrapText="1" readingOrder="1"/>
      <protection locked="0"/>
    </xf>
    <xf numFmtId="0" fontId="10" fillId="2" borderId="6" xfId="0" applyFont="1" applyFill="1" applyBorder="1" applyAlignment="1" applyProtection="1">
      <alignment horizontal="left" vertical="top" wrapText="1" readingOrder="1"/>
      <protection locked="0"/>
    </xf>
    <xf numFmtId="0" fontId="10" fillId="2" borderId="7" xfId="0" applyFont="1" applyFill="1" applyBorder="1" applyAlignment="1" applyProtection="1">
      <alignment horizontal="left" vertical="top" wrapText="1" readingOrder="1"/>
      <protection locked="0"/>
    </xf>
    <xf numFmtId="0" fontId="10" fillId="2" borderId="0" xfId="0" applyFont="1" applyFill="1" applyAlignment="1" applyProtection="1">
      <alignment horizontal="left" vertical="top" wrapText="1" readingOrder="1"/>
      <protection locked="0"/>
    </xf>
    <xf numFmtId="0" fontId="10" fillId="2" borderId="8" xfId="0" applyFont="1" applyFill="1" applyBorder="1" applyAlignment="1" applyProtection="1">
      <alignment horizontal="left" vertical="top" wrapText="1" readingOrder="1"/>
      <protection locked="0"/>
    </xf>
    <xf numFmtId="0" fontId="10" fillId="2" borderId="9"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vertical="top" wrapText="1" readingOrder="1"/>
      <protection locked="0"/>
    </xf>
    <xf numFmtId="0" fontId="10" fillId="2" borderId="10" xfId="0" applyFont="1" applyFill="1" applyBorder="1" applyAlignment="1" applyProtection="1">
      <alignment horizontal="left" vertical="top" wrapText="1" readingOrder="1"/>
      <protection locked="0"/>
    </xf>
    <xf numFmtId="0" fontId="10" fillId="2" borderId="0" xfId="0" applyFont="1" applyFill="1" applyAlignment="1">
      <alignment horizontal="left" vertical="top" wrapText="1"/>
    </xf>
    <xf numFmtId="0" fontId="10" fillId="2" borderId="3" xfId="0" applyFont="1" applyFill="1" applyBorder="1" applyAlignment="1" applyProtection="1">
      <alignment horizontal="left"/>
      <protection locked="0"/>
    </xf>
    <xf numFmtId="0" fontId="10" fillId="2" borderId="3" xfId="0" applyFont="1" applyFill="1" applyBorder="1" applyAlignment="1" applyProtection="1">
      <alignment horizontal="center"/>
      <protection locked="0"/>
    </xf>
    <xf numFmtId="0" fontId="5" fillId="4" borderId="1" xfId="0" applyFont="1" applyFill="1" applyBorder="1" applyAlignment="1">
      <alignment horizontal="left" vertical="center" wrapText="1" readingOrder="1"/>
    </xf>
    <xf numFmtId="0" fontId="5" fillId="0" borderId="10" xfId="0" applyFont="1" applyBorder="1" applyAlignment="1">
      <alignment horizontal="center"/>
    </xf>
    <xf numFmtId="0" fontId="5" fillId="0" borderId="14" xfId="0" applyFont="1" applyBorder="1" applyAlignment="1">
      <alignment horizontal="center"/>
    </xf>
    <xf numFmtId="0" fontId="5" fillId="0" borderId="9" xfId="0" applyFont="1" applyBorder="1" applyAlignment="1">
      <alignment horizont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8" fillId="6" borderId="11" xfId="0" applyFont="1" applyFill="1" applyBorder="1" applyAlignment="1">
      <alignment horizontal="left" vertical="center" wrapText="1"/>
    </xf>
    <xf numFmtId="0" fontId="18" fillId="6" borderId="4" xfId="0" applyFont="1" applyFill="1" applyBorder="1" applyAlignment="1">
      <alignment horizontal="left" vertical="center" wrapText="1"/>
    </xf>
    <xf numFmtId="0" fontId="18" fillId="6" borderId="12" xfId="0" applyFont="1" applyFill="1" applyBorder="1" applyAlignment="1">
      <alignment horizontal="left" vertical="center" wrapText="1"/>
    </xf>
    <xf numFmtId="165" fontId="10" fillId="12" borderId="13" xfId="0" applyNumberFormat="1" applyFont="1" applyFill="1" applyBorder="1" applyAlignment="1">
      <alignment horizontal="right" vertical="center"/>
    </xf>
    <xf numFmtId="165" fontId="10" fillId="12" borderId="14" xfId="0" applyNumberFormat="1" applyFont="1" applyFill="1" applyBorder="1" applyAlignment="1">
      <alignment horizontal="right" vertical="center"/>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11" fillId="3" borderId="11" xfId="0" applyFont="1" applyFill="1" applyBorder="1" applyAlignment="1">
      <alignment horizontal="left" vertical="center" readingOrder="1"/>
    </xf>
    <xf numFmtId="0" fontId="11" fillId="3" borderId="4" xfId="0" applyFont="1" applyFill="1" applyBorder="1" applyAlignment="1">
      <alignment horizontal="left" vertical="center" readingOrder="1"/>
    </xf>
    <xf numFmtId="0" fontId="11" fillId="3" borderId="12" xfId="0" applyFont="1" applyFill="1" applyBorder="1" applyAlignment="1">
      <alignment horizontal="left" vertical="center" readingOrder="1"/>
    </xf>
    <xf numFmtId="0" fontId="5" fillId="5" borderId="11" xfId="0" applyFont="1" applyFill="1" applyBorder="1" applyAlignment="1">
      <alignment horizontal="left" vertical="center" wrapText="1"/>
    </xf>
    <xf numFmtId="0" fontId="5" fillId="5" borderId="4" xfId="0" applyFont="1" applyFill="1" applyBorder="1" applyAlignment="1">
      <alignment horizontal="left" vertical="center" wrapText="1"/>
    </xf>
    <xf numFmtId="0" fontId="10" fillId="12" borderId="1" xfId="0" applyFont="1" applyFill="1" applyBorder="1" applyAlignment="1">
      <alignment horizontal="left"/>
    </xf>
    <xf numFmtId="0" fontId="10" fillId="12" borderId="7" xfId="0" applyFont="1" applyFill="1" applyBorder="1" applyAlignment="1">
      <alignment horizontal="left" vertical="center" wrapText="1"/>
    </xf>
    <xf numFmtId="0" fontId="10" fillId="12" borderId="8" xfId="0" applyFont="1" applyFill="1" applyBorder="1" applyAlignment="1">
      <alignment horizontal="left" vertical="center" wrapText="1"/>
    </xf>
    <xf numFmtId="0" fontId="10" fillId="12" borderId="9" xfId="0" applyFont="1" applyFill="1" applyBorder="1" applyAlignment="1">
      <alignment horizontal="left" vertical="center" wrapText="1"/>
    </xf>
    <xf numFmtId="0" fontId="10" fillId="12" borderId="10" xfId="0" applyFont="1" applyFill="1" applyBorder="1" applyAlignment="1">
      <alignment horizontal="left" vertical="center" wrapText="1"/>
    </xf>
    <xf numFmtId="6" fontId="10" fillId="12" borderId="13" xfId="0" applyNumberFormat="1" applyFont="1" applyFill="1" applyBorder="1" applyAlignment="1">
      <alignment horizontal="center" vertical="center"/>
    </xf>
    <xf numFmtId="6" fontId="10" fillId="12" borderId="14" xfId="0" applyNumberFormat="1" applyFont="1" applyFill="1" applyBorder="1" applyAlignment="1">
      <alignment horizontal="center" vertical="center"/>
    </xf>
    <xf numFmtId="164" fontId="5" fillId="0" borderId="1" xfId="1" applyNumberFormat="1" applyFont="1" applyFill="1" applyBorder="1" applyAlignment="1" applyProtection="1">
      <alignment horizontal="center"/>
      <protection locked="0"/>
    </xf>
    <xf numFmtId="164" fontId="5" fillId="4" borderId="1" xfId="1" applyNumberFormat="1" applyFont="1" applyFill="1" applyBorder="1" applyAlignment="1" applyProtection="1">
      <alignment horizontal="center"/>
      <protection hidden="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11" fillId="3" borderId="0" xfId="0" applyFont="1" applyFill="1" applyAlignment="1">
      <alignment horizontal="left" vertical="center" readingOrder="1"/>
    </xf>
    <xf numFmtId="0" fontId="10" fillId="2" borderId="0" xfId="0" applyFont="1" applyFill="1" applyAlignment="1">
      <alignment horizontal="left" wrapText="1"/>
    </xf>
    <xf numFmtId="0" fontId="10" fillId="12" borderId="4" xfId="0" applyFont="1" applyFill="1" applyBorder="1" applyAlignment="1">
      <alignment horizontal="left"/>
    </xf>
    <xf numFmtId="0" fontId="10" fillId="12" borderId="12" xfId="0" applyFont="1" applyFill="1" applyBorder="1" applyAlignment="1">
      <alignment horizontal="left"/>
    </xf>
    <xf numFmtId="164" fontId="5" fillId="12" borderId="1" xfId="1" applyNumberFormat="1" applyFont="1" applyFill="1" applyBorder="1" applyAlignment="1" applyProtection="1">
      <alignment horizontal="center"/>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10" fillId="0" borderId="0" xfId="0" applyFont="1" applyAlignment="1">
      <alignment horizontal="left" vertical="center" wrapText="1"/>
    </xf>
    <xf numFmtId="0" fontId="5" fillId="0" borderId="0" xfId="0" applyFont="1" applyAlignment="1">
      <alignment horizontal="left" vertical="center" readingOrder="1"/>
    </xf>
    <xf numFmtId="0" fontId="5" fillId="0" borderId="0" xfId="0" applyFont="1" applyAlignment="1">
      <alignment horizontal="left" wrapText="1"/>
    </xf>
    <xf numFmtId="0" fontId="5" fillId="0" borderId="3" xfId="0" applyFont="1" applyBorder="1" applyAlignment="1">
      <alignment horizontal="left" wrapText="1"/>
    </xf>
    <xf numFmtId="0" fontId="10" fillId="0" borderId="5" xfId="0" applyFont="1" applyBorder="1" applyAlignment="1" applyProtection="1">
      <alignment horizontal="left" vertical="top" wrapText="1"/>
      <protection locked="0"/>
    </xf>
    <xf numFmtId="0" fontId="10" fillId="0" borderId="2"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0" fillId="0" borderId="7"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8"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3"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8" fillId="6" borderId="11" xfId="0" applyFont="1" applyFill="1" applyBorder="1" applyAlignment="1">
      <alignment horizontal="right" vertical="center" wrapText="1"/>
    </xf>
    <xf numFmtId="0" fontId="18" fillId="6" borderId="4" xfId="0" applyFont="1" applyFill="1" applyBorder="1" applyAlignment="1">
      <alignment horizontal="right" vertical="center" wrapText="1"/>
    </xf>
    <xf numFmtId="0" fontId="18" fillId="6" borderId="12" xfId="0" applyFont="1" applyFill="1" applyBorder="1" applyAlignment="1">
      <alignment horizontal="right" vertical="center" wrapText="1"/>
    </xf>
    <xf numFmtId="165" fontId="10" fillId="12" borderId="13" xfId="0" applyNumberFormat="1" applyFont="1" applyFill="1" applyBorder="1" applyAlignment="1" applyProtection="1">
      <alignment horizontal="right" vertical="center"/>
      <protection hidden="1"/>
    </xf>
    <xf numFmtId="165" fontId="10" fillId="12" borderId="14" xfId="0" applyNumberFormat="1" applyFont="1" applyFill="1" applyBorder="1" applyAlignment="1" applyProtection="1">
      <alignment horizontal="right" vertical="center"/>
      <protection hidden="1"/>
    </xf>
    <xf numFmtId="0" fontId="4" fillId="5" borderId="11"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10" fillId="2" borderId="11"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12" xfId="0" applyFont="1" applyFill="1" applyBorder="1" applyAlignment="1" applyProtection="1">
      <alignment horizontal="center"/>
      <protection locked="0"/>
    </xf>
    <xf numFmtId="0" fontId="10" fillId="12" borderId="5" xfId="0" applyFont="1" applyFill="1" applyBorder="1" applyAlignment="1">
      <alignment horizontal="left" vertical="center" wrapText="1"/>
    </xf>
    <xf numFmtId="0" fontId="10" fillId="12" borderId="2" xfId="0" applyFont="1" applyFill="1" applyBorder="1" applyAlignment="1">
      <alignment horizontal="left" vertical="center" wrapText="1"/>
    </xf>
    <xf numFmtId="0" fontId="10" fillId="12" borderId="6" xfId="0" applyFont="1" applyFill="1" applyBorder="1" applyAlignment="1">
      <alignment horizontal="left" vertical="center" wrapText="1"/>
    </xf>
    <xf numFmtId="0" fontId="10" fillId="12" borderId="3" xfId="0" applyFont="1" applyFill="1" applyBorder="1" applyAlignment="1">
      <alignment horizontal="left" vertical="center" wrapText="1"/>
    </xf>
    <xf numFmtId="6" fontId="10" fillId="12" borderId="1" xfId="0" applyNumberFormat="1" applyFont="1" applyFill="1" applyBorder="1" applyAlignment="1">
      <alignment horizontal="center" vertical="center"/>
    </xf>
    <xf numFmtId="0" fontId="10" fillId="12" borderId="1" xfId="0" applyFont="1" applyFill="1" applyBorder="1" applyAlignment="1">
      <alignment horizontal="center" vertical="center"/>
    </xf>
    <xf numFmtId="0" fontId="10" fillId="2" borderId="5" xfId="0" applyFont="1" applyFill="1" applyBorder="1" applyAlignment="1">
      <alignment horizontal="center"/>
    </xf>
    <xf numFmtId="0" fontId="10" fillId="2" borderId="2" xfId="0" applyFont="1" applyFill="1" applyBorder="1" applyAlignment="1">
      <alignment horizontal="center"/>
    </xf>
    <xf numFmtId="0" fontId="10" fillId="2" borderId="6" xfId="0" applyFont="1" applyFill="1" applyBorder="1" applyAlignment="1">
      <alignment horizontal="center"/>
    </xf>
    <xf numFmtId="0" fontId="10" fillId="2" borderId="9" xfId="0" applyFont="1" applyFill="1" applyBorder="1" applyAlignment="1">
      <alignment horizontal="center"/>
    </xf>
    <xf numFmtId="0" fontId="10" fillId="2" borderId="3" xfId="0" applyFont="1" applyFill="1" applyBorder="1" applyAlignment="1">
      <alignment horizontal="center"/>
    </xf>
    <xf numFmtId="0" fontId="10" fillId="2" borderId="10" xfId="0" applyFont="1" applyFill="1" applyBorder="1" applyAlignment="1">
      <alignment horizontal="center"/>
    </xf>
    <xf numFmtId="0" fontId="10" fillId="5" borderId="1" xfId="0" applyFont="1" applyFill="1" applyBorder="1" applyAlignment="1">
      <alignment horizontal="center"/>
    </xf>
    <xf numFmtId="0" fontId="10" fillId="12" borderId="11" xfId="0" applyFont="1" applyFill="1" applyBorder="1" applyAlignment="1">
      <alignment horizontal="left"/>
    </xf>
    <xf numFmtId="0" fontId="10" fillId="12" borderId="1" xfId="0" applyFont="1" applyFill="1" applyBorder="1" applyAlignment="1">
      <alignment horizontal="center"/>
    </xf>
    <xf numFmtId="0" fontId="5" fillId="5" borderId="1" xfId="0" applyFont="1" applyFill="1" applyBorder="1" applyAlignment="1">
      <alignment horizontal="left" vertical="center"/>
    </xf>
    <xf numFmtId="0" fontId="5" fillId="5" borderId="11" xfId="0" applyFont="1" applyFill="1" applyBorder="1" applyAlignment="1">
      <alignment horizontal="center" vertical="center" wrapText="1"/>
    </xf>
    <xf numFmtId="0" fontId="5" fillId="5" borderId="12" xfId="0" applyFont="1" applyFill="1" applyBorder="1" applyAlignment="1">
      <alignment horizontal="center" vertical="center" wrapText="1"/>
    </xf>
    <xf numFmtId="165" fontId="10" fillId="4" borderId="11" xfId="0" applyNumberFormat="1" applyFont="1" applyFill="1" applyBorder="1" applyAlignment="1" applyProtection="1">
      <alignment horizontal="right" vertical="center" wrapText="1"/>
      <protection hidden="1"/>
    </xf>
    <xf numFmtId="165" fontId="10" fillId="4" borderId="12" xfId="0" applyNumberFormat="1" applyFont="1" applyFill="1" applyBorder="1" applyAlignment="1" applyProtection="1">
      <alignment horizontal="right" vertical="center" wrapText="1"/>
      <protection hidden="1"/>
    </xf>
    <xf numFmtId="165" fontId="10" fillId="4" borderId="5" xfId="0" applyNumberFormat="1" applyFont="1" applyFill="1" applyBorder="1" applyAlignment="1" applyProtection="1">
      <alignment horizontal="right" vertical="center" wrapText="1"/>
      <protection hidden="1"/>
    </xf>
    <xf numFmtId="165" fontId="10" fillId="4" borderId="6" xfId="0" applyNumberFormat="1" applyFont="1" applyFill="1" applyBorder="1" applyAlignment="1" applyProtection="1">
      <alignment horizontal="right" vertical="center" wrapText="1"/>
      <protection hidden="1"/>
    </xf>
    <xf numFmtId="165" fontId="10" fillId="4" borderId="9" xfId="0" applyNumberFormat="1" applyFont="1" applyFill="1" applyBorder="1" applyAlignment="1" applyProtection="1">
      <alignment horizontal="right" vertical="center" wrapText="1"/>
      <protection hidden="1"/>
    </xf>
    <xf numFmtId="165" fontId="10" fillId="4" borderId="10" xfId="0" applyNumberFormat="1" applyFont="1" applyFill="1" applyBorder="1" applyAlignment="1" applyProtection="1">
      <alignment horizontal="right" vertical="center" wrapText="1"/>
      <protection hidden="1"/>
    </xf>
    <xf numFmtId="165" fontId="5" fillId="4" borderId="11" xfId="0" applyNumberFormat="1" applyFont="1" applyFill="1" applyBorder="1" applyAlignment="1" applyProtection="1">
      <alignment horizontal="right" vertical="center" wrapText="1"/>
      <protection hidden="1"/>
    </xf>
    <xf numFmtId="165" fontId="5" fillId="4" borderId="12" xfId="0" applyNumberFormat="1" applyFont="1" applyFill="1" applyBorder="1" applyAlignment="1" applyProtection="1">
      <alignment horizontal="right" vertical="center" wrapText="1"/>
      <protection hidden="1"/>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0" fontId="12" fillId="2" borderId="0" xfId="0" applyFont="1" applyFill="1" applyAlignment="1">
      <alignment horizontal="center" vertical="center" readingOrder="1"/>
    </xf>
    <xf numFmtId="0" fontId="5" fillId="4" borderId="12" xfId="0" applyFont="1" applyFill="1" applyBorder="1" applyAlignment="1">
      <alignment horizontal="left" vertical="center" wrapText="1" readingOrder="1"/>
    </xf>
    <xf numFmtId="0" fontId="5" fillId="2" borderId="0" xfId="0" applyFont="1" applyFill="1" applyAlignment="1">
      <alignment horizontal="left" vertical="center" readingOrder="1"/>
    </xf>
    <xf numFmtId="0" fontId="19" fillId="2" borderId="1" xfId="0" applyFont="1" applyFill="1" applyBorder="1" applyAlignment="1" applyProtection="1">
      <alignment horizontal="left" wrapText="1"/>
      <protection locked="0"/>
    </xf>
    <xf numFmtId="0" fontId="5" fillId="4" borderId="1" xfId="0" applyFont="1" applyFill="1" applyBorder="1" applyAlignment="1">
      <alignment horizontal="left" vertical="top" wrapText="1" readingOrder="1"/>
    </xf>
    <xf numFmtId="0" fontId="5" fillId="0" borderId="2" xfId="0" applyFont="1" applyBorder="1" applyAlignment="1">
      <alignment horizontal="center" vertical="top" wrapText="1" readingOrder="1"/>
    </xf>
    <xf numFmtId="0" fontId="10" fillId="2" borderId="0" xfId="0" applyFont="1" applyFill="1" applyAlignment="1" applyProtection="1">
      <alignment horizontal="left"/>
      <protection locked="0"/>
    </xf>
    <xf numFmtId="0" fontId="5" fillId="0" borderId="3" xfId="0" applyFont="1" applyBorder="1" applyAlignment="1">
      <alignment horizontal="center"/>
    </xf>
    <xf numFmtId="0" fontId="4" fillId="4" borderId="1"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11" fillId="3" borderId="0" xfId="0" applyFont="1" applyFill="1" applyAlignment="1">
      <alignment horizontal="center" vertical="center" readingOrder="1"/>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166" fontId="10" fillId="2" borderId="11" xfId="0" applyNumberFormat="1" applyFont="1" applyFill="1" applyBorder="1" applyAlignment="1" applyProtection="1">
      <alignment horizontal="center" vertical="center"/>
      <protection locked="0"/>
    </xf>
    <xf numFmtId="166" fontId="10" fillId="2" borderId="4" xfId="0" applyNumberFormat="1" applyFont="1" applyFill="1" applyBorder="1" applyAlignment="1" applyProtection="1">
      <alignment horizontal="center" vertical="center"/>
      <protection locked="0"/>
    </xf>
    <xf numFmtId="166" fontId="10" fillId="2" borderId="12" xfId="0" applyNumberFormat="1"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1" xfId="0" applyFont="1" applyFill="1" applyBorder="1" applyAlignment="1" applyProtection="1">
      <alignment horizontal="left"/>
      <protection locked="0"/>
    </xf>
    <xf numFmtId="0" fontId="10" fillId="2" borderId="4" xfId="0" applyFont="1" applyFill="1" applyBorder="1" applyAlignment="1" applyProtection="1">
      <alignment horizontal="left"/>
      <protection locked="0"/>
    </xf>
    <xf numFmtId="0" fontId="10" fillId="2" borderId="12" xfId="0" applyFont="1" applyFill="1" applyBorder="1" applyAlignment="1" applyProtection="1">
      <alignment horizontal="left"/>
      <protection locked="0"/>
    </xf>
    <xf numFmtId="0" fontId="10" fillId="4" borderId="5" xfId="0" applyFont="1" applyFill="1" applyBorder="1" applyAlignment="1">
      <alignment horizontal="left" vertical="top" wrapText="1" readingOrder="1"/>
    </xf>
    <xf numFmtId="0" fontId="10" fillId="4" borderId="2" xfId="0" applyFont="1" applyFill="1" applyBorder="1" applyAlignment="1">
      <alignment horizontal="left" vertical="top" wrapText="1" readingOrder="1"/>
    </xf>
    <xf numFmtId="0" fontId="10" fillId="4" borderId="6" xfId="0" applyFont="1" applyFill="1" applyBorder="1" applyAlignment="1">
      <alignment horizontal="left" vertical="top" wrapText="1" readingOrder="1"/>
    </xf>
    <xf numFmtId="0" fontId="10" fillId="4" borderId="7" xfId="0" applyFont="1" applyFill="1" applyBorder="1" applyAlignment="1">
      <alignment horizontal="left" vertical="top" wrapText="1" readingOrder="1"/>
    </xf>
    <xf numFmtId="0" fontId="10" fillId="4" borderId="0" xfId="0" applyFont="1" applyFill="1" applyAlignment="1">
      <alignment horizontal="left" vertical="top" wrapText="1" readingOrder="1"/>
    </xf>
    <xf numFmtId="0" fontId="10" fillId="4" borderId="8" xfId="0" applyFont="1" applyFill="1" applyBorder="1" applyAlignment="1">
      <alignment horizontal="left" vertical="top" wrapText="1" readingOrder="1"/>
    </xf>
    <xf numFmtId="0" fontId="10" fillId="4" borderId="9" xfId="0" applyFont="1" applyFill="1" applyBorder="1" applyAlignment="1">
      <alignment horizontal="left" vertical="top" wrapText="1" readingOrder="1"/>
    </xf>
    <xf numFmtId="0" fontId="10" fillId="4" borderId="3" xfId="0" applyFont="1" applyFill="1" applyBorder="1" applyAlignment="1">
      <alignment horizontal="left" vertical="top" wrapText="1" readingOrder="1"/>
    </xf>
    <xf numFmtId="0" fontId="10" fillId="4" borderId="10" xfId="0" applyFont="1" applyFill="1" applyBorder="1" applyAlignment="1">
      <alignment horizontal="left" vertical="top" wrapText="1" readingOrder="1"/>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27" fillId="0" borderId="1" xfId="0" applyFont="1" applyBorder="1" applyAlignment="1">
      <alignment horizontal="right" vertical="center" wrapText="1"/>
    </xf>
    <xf numFmtId="0" fontId="27" fillId="13" borderId="1" xfId="0" applyFont="1" applyFill="1" applyBorder="1" applyAlignment="1">
      <alignment horizontal="left" vertical="center" wrapText="1"/>
    </xf>
    <xf numFmtId="0" fontId="26"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28" fillId="7" borderId="11"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8" fillId="7" borderId="12" xfId="0" applyFont="1" applyFill="1" applyBorder="1" applyAlignment="1">
      <alignment horizontal="center" vertical="center" wrapText="1"/>
    </xf>
    <xf numFmtId="3" fontId="27" fillId="13" borderId="1" xfId="0" applyNumberFormat="1" applyFont="1" applyFill="1" applyBorder="1" applyAlignment="1">
      <alignment horizontal="left" vertical="center" wrapText="1"/>
    </xf>
    <xf numFmtId="0" fontId="27" fillId="0" borderId="1" xfId="0" applyFont="1" applyBorder="1" applyAlignment="1" applyProtection="1">
      <alignment horizontal="left" vertical="center" wrapText="1"/>
      <protection locked="0"/>
    </xf>
    <xf numFmtId="0" fontId="28" fillId="7" borderId="1" xfId="0" applyFont="1" applyFill="1" applyBorder="1" applyAlignment="1">
      <alignment horizontal="left" vertical="center" wrapText="1"/>
    </xf>
    <xf numFmtId="0" fontId="27" fillId="13" borderId="1"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pplyProtection="1">
      <alignment vertical="center" wrapText="1"/>
      <protection locked="0"/>
    </xf>
    <xf numFmtId="44" fontId="27" fillId="13" borderId="1" xfId="1" applyFont="1" applyFill="1" applyBorder="1" applyAlignment="1" applyProtection="1">
      <alignment horizontal="center" vertical="center" wrapText="1"/>
      <protection locked="0"/>
    </xf>
    <xf numFmtId="0" fontId="29" fillId="0" borderId="1" xfId="0" applyFont="1" applyBorder="1" applyAlignment="1" applyProtection="1">
      <alignment vertical="center" wrapText="1"/>
      <protection locked="0"/>
    </xf>
    <xf numFmtId="0" fontId="30" fillId="2" borderId="0" xfId="0" applyFont="1" applyFill="1" applyAlignment="1">
      <alignment horizontal="left" wrapText="1"/>
    </xf>
    <xf numFmtId="0" fontId="27" fillId="2" borderId="1" xfId="0" applyFont="1" applyFill="1" applyBorder="1" applyAlignment="1" applyProtection="1">
      <alignment horizontal="left" vertical="top" wrapText="1"/>
      <protection locked="0"/>
    </xf>
    <xf numFmtId="0" fontId="27" fillId="0" borderId="1" xfId="0" applyFont="1" applyBorder="1" applyAlignment="1">
      <alignment vertical="center" wrapText="1"/>
    </xf>
    <xf numFmtId="0" fontId="27" fillId="13" borderId="1" xfId="0" applyFont="1" applyFill="1" applyBorder="1" applyAlignment="1" applyProtection="1">
      <alignment horizontal="center" vertical="center" wrapText="1"/>
      <protection locked="0"/>
    </xf>
    <xf numFmtId="14" fontId="27" fillId="13" borderId="11" xfId="0" applyNumberFormat="1" applyFont="1" applyFill="1" applyBorder="1" applyAlignment="1" applyProtection="1">
      <alignment horizontal="center" vertical="center" wrapText="1"/>
      <protection locked="0"/>
    </xf>
    <xf numFmtId="14" fontId="27" fillId="13" borderId="12" xfId="0" applyNumberFormat="1" applyFont="1" applyFill="1" applyBorder="1" applyAlignment="1" applyProtection="1">
      <alignment horizontal="center" vertical="center" wrapText="1"/>
      <protection locked="0"/>
    </xf>
    <xf numFmtId="0" fontId="27" fillId="2" borderId="1" xfId="0" applyFont="1" applyFill="1" applyBorder="1" applyAlignment="1">
      <alignment vertical="center" wrapText="1"/>
    </xf>
    <xf numFmtId="0" fontId="27" fillId="2" borderId="1" xfId="0" applyFont="1" applyFill="1" applyBorder="1" applyAlignment="1" applyProtection="1">
      <alignment horizontal="left" vertical="center" wrapText="1"/>
      <protection locked="0"/>
    </xf>
    <xf numFmtId="44" fontId="27" fillId="13" borderId="1" xfId="1" applyFont="1" applyFill="1" applyBorder="1" applyAlignment="1" applyProtection="1">
      <alignment vertical="center" wrapText="1"/>
      <protection locked="0"/>
    </xf>
  </cellXfs>
  <cellStyles count="4">
    <cellStyle name="Lien hypertexte" xfId="2" builtinId="8"/>
    <cellStyle name="Monétaire" xfId="1" builtinId="4"/>
    <cellStyle name="Normal" xfId="0" builtinId="0"/>
    <cellStyle name="Normal 5 2" xfId="3" xr:uid="{B9541D39-F416-4CC8-B5D0-CD867F0C29BB}"/>
  </cellStyles>
  <dxfs count="9">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Source!$A$8" lockText="1" noThreeD="1"/>
</file>

<file path=xl/ctrlProps/ctrlProp22.xml><?xml version="1.0" encoding="utf-8"?>
<formControlPr xmlns="http://schemas.microsoft.com/office/spreadsheetml/2009/9/main" objectType="CheckBox" fmlaLink="Source!$A$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A$5" lockText="1" noThreeD="1"/>
</file>

<file path=xl/ctrlProps/ctrlProp8.xml><?xml version="1.0" encoding="utf-8"?>
<formControlPr xmlns="http://schemas.microsoft.com/office/spreadsheetml/2009/9/main" objectType="CheckBox" checked="Checked" fmlaLink="Source!$A$2"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E31DC35F-C25A-4A40-BD86-AEF56498F8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171450</xdr:colOff>
          <xdr:row>25</xdr:row>
          <xdr:rowOff>95250</xdr:rowOff>
        </xdr:from>
        <xdr:to>
          <xdr:col>22</xdr:col>
          <xdr:colOff>38100</xdr:colOff>
          <xdr:row>26</xdr:row>
          <xdr:rowOff>171450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3" name="image1.jpe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49</xdr:row>
          <xdr:rowOff>0</xdr:rowOff>
        </xdr:from>
        <xdr:to>
          <xdr:col>6</xdr:col>
          <xdr:colOff>19050</xdr:colOff>
          <xdr:row>50</xdr:row>
          <xdr:rowOff>76200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50</xdr:row>
          <xdr:rowOff>0</xdr:rowOff>
        </xdr:from>
        <xdr:to>
          <xdr:col>5</xdr:col>
          <xdr:colOff>209550</xdr:colOff>
          <xdr:row>51</xdr:row>
          <xdr:rowOff>76200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48</xdr:row>
          <xdr:rowOff>171450</xdr:rowOff>
        </xdr:from>
        <xdr:to>
          <xdr:col>24</xdr:col>
          <xdr:colOff>95250</xdr:colOff>
          <xdr:row>50</xdr:row>
          <xdr:rowOff>76200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CPTAQ</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51</xdr:row>
          <xdr:rowOff>0</xdr:rowOff>
        </xdr:from>
        <xdr:to>
          <xdr:col>24</xdr:col>
          <xdr:colOff>104775</xdr:colOff>
          <xdr:row>52</xdr:row>
          <xdr:rowOff>76200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50</xdr:row>
          <xdr:rowOff>0</xdr:rowOff>
        </xdr:from>
        <xdr:to>
          <xdr:col>21</xdr:col>
          <xdr:colOff>257175</xdr:colOff>
          <xdr:row>51</xdr:row>
          <xdr:rowOff>76200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323850</xdr:colOff>
          <xdr:row>24</xdr:row>
          <xdr:rowOff>76200</xdr:rowOff>
        </xdr:from>
        <xdr:to>
          <xdr:col>4</xdr:col>
          <xdr:colOff>628650</xdr:colOff>
          <xdr:row>25</xdr:row>
          <xdr:rowOff>133350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5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15</xdr:row>
          <xdr:rowOff>95250</xdr:rowOff>
        </xdr:from>
        <xdr:to>
          <xdr:col>5</xdr:col>
          <xdr:colOff>676275</xdr:colOff>
          <xdr:row>17</xdr:row>
          <xdr:rowOff>28575</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5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de Prime-Vert.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6801"/>
          <a:ext cx="1840705" cy="54205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24</xdr:col>
          <xdr:colOff>209550</xdr:colOff>
          <xdr:row>17</xdr:row>
          <xdr:rowOff>76200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21</xdr:col>
          <xdr:colOff>19050</xdr:colOff>
          <xdr:row>18</xdr:row>
          <xdr:rowOff>76200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7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Cartes de données du terrain : courbes de niveaux, pentes, chemin préférentiel de l'eau, type de sol,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171450</xdr:colOff>
          <xdr:row>19</xdr:row>
          <xdr:rowOff>76200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Localisation et plan d'aménagement des ouvrages de stockages d'eau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22</xdr:col>
          <xdr:colOff>95250</xdr:colOff>
          <xdr:row>21</xdr:row>
          <xdr:rowOff>104775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Plans et devis ou plans types des ouvrages recommandés, incluant la localisation et le plan d'amménagement des ouvrages de stockages d'eau (Photo aérienne) Obligatoire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20</xdr:col>
          <xdr:colOff>133350</xdr:colOff>
          <xdr:row>22</xdr:row>
          <xdr:rowOff>76200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Mesures d’atténuation à appliquer pendant et après les travaux</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45</xdr:row>
          <xdr:rowOff>0</xdr:rowOff>
        </xdr:from>
        <xdr:to>
          <xdr:col>2</xdr:col>
          <xdr:colOff>152400</xdr:colOff>
          <xdr:row>46</xdr:row>
          <xdr:rowOff>95250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8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0</xdr:rowOff>
        </xdr:from>
        <xdr:to>
          <xdr:col>5</xdr:col>
          <xdr:colOff>333375</xdr:colOff>
          <xdr:row>46</xdr:row>
          <xdr:rowOff>95250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8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45</xdr:row>
          <xdr:rowOff>0</xdr:rowOff>
        </xdr:from>
        <xdr:to>
          <xdr:col>9</xdr:col>
          <xdr:colOff>152400</xdr:colOff>
          <xdr:row>46</xdr:row>
          <xdr:rowOff>95250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8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35</xdr:row>
          <xdr:rowOff>0</xdr:rowOff>
        </xdr:from>
        <xdr:to>
          <xdr:col>12</xdr:col>
          <xdr:colOff>104775</xdr:colOff>
          <xdr:row>36</xdr:row>
          <xdr:rowOff>95250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8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66675</xdr:rowOff>
        </xdr:from>
        <xdr:to>
          <xdr:col>12</xdr:col>
          <xdr:colOff>104775</xdr:colOff>
          <xdr:row>37</xdr:row>
          <xdr:rowOff>152400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8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34</xdr:row>
          <xdr:rowOff>171450</xdr:rowOff>
        </xdr:from>
        <xdr:to>
          <xdr:col>21</xdr:col>
          <xdr:colOff>19050</xdr:colOff>
          <xdr:row>36</xdr:row>
          <xdr:rowOff>95250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8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36</xdr:row>
          <xdr:rowOff>66675</xdr:rowOff>
        </xdr:from>
        <xdr:to>
          <xdr:col>23</xdr:col>
          <xdr:colOff>590550</xdr:colOff>
          <xdr:row>37</xdr:row>
          <xdr:rowOff>152400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8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88</xdr:row>
          <xdr:rowOff>38100</xdr:rowOff>
        </xdr:from>
        <xdr:to>
          <xdr:col>20</xdr:col>
          <xdr:colOff>133350</xdr:colOff>
          <xdr:row>89</xdr:row>
          <xdr:rowOff>95250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8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88</xdr:row>
          <xdr:rowOff>57150</xdr:rowOff>
        </xdr:from>
        <xdr:to>
          <xdr:col>23</xdr:col>
          <xdr:colOff>552450</xdr:colOff>
          <xdr:row>89</xdr:row>
          <xdr:rowOff>114300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8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38100</xdr:rowOff>
        </xdr:from>
        <xdr:to>
          <xdr:col>23</xdr:col>
          <xdr:colOff>533400</xdr:colOff>
          <xdr:row>56</xdr:row>
          <xdr:rowOff>152400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8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67</xdr:row>
          <xdr:rowOff>19050</xdr:rowOff>
        </xdr:from>
        <xdr:to>
          <xdr:col>24</xdr:col>
          <xdr:colOff>266700</xdr:colOff>
          <xdr:row>69</xdr:row>
          <xdr:rowOff>152400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8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28575</xdr:rowOff>
        </xdr:from>
        <xdr:to>
          <xdr:col>23</xdr:col>
          <xdr:colOff>571500</xdr:colOff>
          <xdr:row>74</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8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133350</xdr:rowOff>
        </xdr:from>
        <xdr:to>
          <xdr:col>23</xdr:col>
          <xdr:colOff>628650</xdr:colOff>
          <xdr:row>75</xdr:row>
          <xdr:rowOff>57150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8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59</xdr:row>
          <xdr:rowOff>0</xdr:rowOff>
        </xdr:from>
        <xdr:to>
          <xdr:col>2</xdr:col>
          <xdr:colOff>104775</xdr:colOff>
          <xdr:row>60</xdr:row>
          <xdr:rowOff>95250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8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59</xdr:row>
          <xdr:rowOff>0</xdr:rowOff>
        </xdr:from>
        <xdr:to>
          <xdr:col>5</xdr:col>
          <xdr:colOff>400050</xdr:colOff>
          <xdr:row>60</xdr:row>
          <xdr:rowOff>95250</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8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5.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9.xml"/><Relationship Id="rId16" Type="http://schemas.openxmlformats.org/officeDocument/2006/relationships/ctrlProp" Target="../ctrlProps/ctrlProp26.xml"/><Relationship Id="rId1" Type="http://schemas.openxmlformats.org/officeDocument/2006/relationships/printerSettings" Target="../printerSettings/printerSettings9.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1D66-7EB4-4479-894D-69288E5DFE7E}">
  <sheetPr codeName="Feuil3">
    <pageSetUpPr fitToPage="1"/>
  </sheetPr>
  <dimension ref="A2:Z38"/>
  <sheetViews>
    <sheetView showGridLines="0" tabSelected="1" showRuler="0" zoomScale="145" zoomScaleNormal="145" zoomScalePageLayoutView="160" workbookViewId="0"/>
  </sheetViews>
  <sheetFormatPr baseColWidth="10" defaultColWidth="3.28515625" defaultRowHeight="13.15" customHeight="1" x14ac:dyDescent="0.25"/>
  <cols>
    <col min="1" max="16384" width="3.28515625" style="12"/>
  </cols>
  <sheetData>
    <row r="2" spans="1:26" ht="13.15" customHeight="1" x14ac:dyDescent="0.25">
      <c r="B2" s="94"/>
      <c r="C2" s="94"/>
      <c r="D2" s="94"/>
      <c r="E2" s="94"/>
      <c r="F2" s="94"/>
      <c r="G2" s="94"/>
      <c r="K2" s="95" t="s">
        <v>217</v>
      </c>
      <c r="L2" s="95"/>
      <c r="M2" s="95"/>
      <c r="N2" s="95"/>
      <c r="O2" s="95"/>
      <c r="P2" s="95"/>
      <c r="Q2" s="95"/>
      <c r="R2" s="95"/>
      <c r="S2" s="95"/>
      <c r="T2" s="95"/>
      <c r="U2" s="95"/>
      <c r="V2" s="95"/>
      <c r="W2" s="95"/>
      <c r="X2" s="95"/>
      <c r="Y2" s="95"/>
      <c r="Z2" s="95"/>
    </row>
    <row r="3" spans="1:26" ht="13.15" customHeight="1" x14ac:dyDescent="0.25">
      <c r="B3" s="94"/>
      <c r="C3" s="94"/>
      <c r="D3" s="94"/>
      <c r="E3" s="94"/>
      <c r="F3" s="94"/>
      <c r="G3" s="94"/>
      <c r="K3" s="95"/>
      <c r="L3" s="95"/>
      <c r="M3" s="95"/>
      <c r="N3" s="95"/>
      <c r="O3" s="95"/>
      <c r="P3" s="95"/>
      <c r="Q3" s="95"/>
      <c r="R3" s="95"/>
      <c r="S3" s="95"/>
      <c r="T3" s="95"/>
      <c r="U3" s="95"/>
      <c r="V3" s="95"/>
      <c r="W3" s="95"/>
      <c r="X3" s="95"/>
      <c r="Y3" s="95"/>
      <c r="Z3" s="95"/>
    </row>
    <row r="4" spans="1:26" ht="13.15" customHeight="1" x14ac:dyDescent="0.25">
      <c r="B4" s="94"/>
      <c r="C4" s="94"/>
      <c r="D4" s="94"/>
      <c r="E4" s="94"/>
      <c r="F4" s="94"/>
      <c r="G4" s="94"/>
      <c r="K4" s="95"/>
      <c r="L4" s="95"/>
      <c r="M4" s="95"/>
      <c r="N4" s="95"/>
      <c r="O4" s="95"/>
      <c r="P4" s="95"/>
      <c r="Q4" s="95"/>
      <c r="R4" s="95"/>
      <c r="S4" s="95"/>
      <c r="T4" s="95"/>
      <c r="U4" s="95"/>
      <c r="V4" s="95"/>
      <c r="W4" s="95"/>
      <c r="X4" s="95"/>
      <c r="Y4" s="95"/>
      <c r="Z4" s="95"/>
    </row>
    <row r="5" spans="1:26" ht="18" customHeight="1" x14ac:dyDescent="0.25">
      <c r="K5" s="95"/>
      <c r="L5" s="95"/>
      <c r="M5" s="95"/>
      <c r="N5" s="95"/>
      <c r="O5" s="95"/>
      <c r="P5" s="95"/>
      <c r="Q5" s="95"/>
      <c r="R5" s="95"/>
      <c r="S5" s="95"/>
      <c r="T5" s="95"/>
      <c r="U5" s="95"/>
      <c r="V5" s="95"/>
      <c r="W5" s="95"/>
      <c r="X5" s="95"/>
      <c r="Y5" s="95"/>
      <c r="Z5" s="95"/>
    </row>
    <row r="6" spans="1:26" ht="13.15" customHeight="1" x14ac:dyDescent="0.25">
      <c r="K6" s="13"/>
      <c r="L6" s="13"/>
      <c r="M6" s="13"/>
      <c r="N6" s="13"/>
      <c r="O6" s="13"/>
      <c r="P6" s="13"/>
      <c r="Q6" s="13"/>
      <c r="R6" s="13"/>
      <c r="S6" s="13"/>
      <c r="T6" s="13"/>
      <c r="U6" s="13"/>
      <c r="V6" s="13"/>
      <c r="W6" s="13"/>
      <c r="X6" s="13"/>
      <c r="Y6" s="13"/>
      <c r="Z6" s="13"/>
    </row>
    <row r="7" spans="1:26" s="1" customFormat="1" ht="13.15" customHeight="1" x14ac:dyDescent="0.25">
      <c r="A7" s="14" t="s">
        <v>0</v>
      </c>
      <c r="K7" s="6"/>
      <c r="L7" s="6"/>
      <c r="M7" s="6"/>
      <c r="N7" s="6"/>
      <c r="O7" s="6"/>
      <c r="P7" s="6"/>
      <c r="Q7" s="6"/>
      <c r="R7" s="6"/>
      <c r="S7" s="6"/>
      <c r="T7" s="6"/>
      <c r="U7" s="6"/>
      <c r="V7" s="6"/>
      <c r="W7" s="6"/>
      <c r="X7" s="6"/>
      <c r="Y7" s="6"/>
      <c r="Z7" s="6"/>
    </row>
    <row r="8" spans="1:26" s="1" customFormat="1"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26" s="1" customFormat="1"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0" spans="1:26" ht="13.15" customHeight="1" x14ac:dyDescent="0.25">
      <c r="K10" s="13"/>
      <c r="L10" s="13"/>
      <c r="M10" s="13"/>
      <c r="N10" s="13"/>
      <c r="O10" s="13"/>
      <c r="P10" s="13"/>
      <c r="Q10" s="13"/>
      <c r="R10" s="13"/>
      <c r="S10" s="13"/>
      <c r="T10" s="13"/>
      <c r="U10" s="13"/>
      <c r="V10" s="13"/>
      <c r="W10" s="13"/>
      <c r="X10" s="13"/>
      <c r="Y10" s="13"/>
      <c r="Z10" s="13"/>
    </row>
    <row r="11" spans="1:26" ht="13.15" customHeight="1" x14ac:dyDescent="0.25">
      <c r="A11" s="97" t="s">
        <v>3</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ht="13.15" customHeight="1" x14ac:dyDescent="0.25">
      <c r="A12" s="98" t="s">
        <v>4</v>
      </c>
      <c r="B12" s="98"/>
      <c r="C12" s="98"/>
      <c r="D12" s="98"/>
      <c r="E12" s="98"/>
      <c r="F12" s="98"/>
      <c r="G12" s="98"/>
      <c r="H12" s="98"/>
      <c r="I12" s="98"/>
      <c r="J12" s="98"/>
      <c r="K12" s="98"/>
      <c r="L12" s="98"/>
      <c r="M12" s="98"/>
      <c r="N12" s="98"/>
      <c r="O12" s="98"/>
      <c r="P12" s="98"/>
      <c r="Q12" s="98"/>
      <c r="R12" s="98"/>
      <c r="S12" s="98"/>
      <c r="T12" s="98"/>
      <c r="U12" s="98"/>
      <c r="V12" s="98"/>
      <c r="W12" s="98"/>
      <c r="X12" s="98"/>
      <c r="Y12" s="98"/>
      <c r="Z12" s="98"/>
    </row>
    <row r="13" spans="1:26" ht="13.15" customHeight="1" x14ac:dyDescent="0.25">
      <c r="A13" s="98"/>
      <c r="B13" s="98"/>
      <c r="C13" s="98"/>
      <c r="D13" s="98"/>
      <c r="E13" s="98"/>
      <c r="F13" s="98"/>
      <c r="G13" s="98"/>
      <c r="H13" s="98"/>
      <c r="I13" s="98"/>
      <c r="J13" s="98"/>
      <c r="K13" s="98"/>
      <c r="L13" s="98"/>
      <c r="M13" s="98"/>
      <c r="N13" s="98"/>
      <c r="O13" s="98"/>
      <c r="P13" s="98"/>
      <c r="Q13" s="98"/>
      <c r="R13" s="98"/>
      <c r="S13" s="98"/>
      <c r="T13" s="98"/>
      <c r="U13" s="98"/>
      <c r="V13" s="98"/>
      <c r="W13" s="98"/>
      <c r="X13" s="98"/>
      <c r="Y13" s="98"/>
      <c r="Z13" s="98"/>
    </row>
    <row r="14" spans="1:26" ht="13.15" customHeight="1" x14ac:dyDescent="0.25">
      <c r="A14" s="98"/>
      <c r="B14" s="98"/>
      <c r="C14" s="98"/>
      <c r="D14" s="98"/>
      <c r="E14" s="98"/>
      <c r="F14" s="98"/>
      <c r="G14" s="98"/>
      <c r="H14" s="98"/>
      <c r="I14" s="98"/>
      <c r="J14" s="98"/>
      <c r="K14" s="98"/>
      <c r="L14" s="98"/>
      <c r="M14" s="98"/>
      <c r="N14" s="98"/>
      <c r="O14" s="98"/>
      <c r="P14" s="98"/>
      <c r="Q14" s="98"/>
      <c r="R14" s="98"/>
      <c r="S14" s="98"/>
      <c r="T14" s="98"/>
      <c r="U14" s="98"/>
      <c r="V14" s="98"/>
      <c r="W14" s="98"/>
      <c r="X14" s="98"/>
      <c r="Y14" s="98"/>
      <c r="Z14" s="98"/>
    </row>
    <row r="15" spans="1:26" ht="13.15" customHeight="1" x14ac:dyDescent="0.25">
      <c r="A15" s="98"/>
      <c r="B15" s="98"/>
      <c r="C15" s="98"/>
      <c r="D15" s="98"/>
      <c r="E15" s="98"/>
      <c r="F15" s="98"/>
      <c r="G15" s="98"/>
      <c r="H15" s="98"/>
      <c r="I15" s="98"/>
      <c r="J15" s="98"/>
      <c r="K15" s="98"/>
      <c r="L15" s="98"/>
      <c r="M15" s="98"/>
      <c r="N15" s="98"/>
      <c r="O15" s="98"/>
      <c r="P15" s="98"/>
      <c r="Q15" s="98"/>
      <c r="R15" s="98"/>
      <c r="S15" s="98"/>
      <c r="T15" s="98"/>
      <c r="U15" s="98"/>
      <c r="V15" s="98"/>
      <c r="W15" s="98"/>
      <c r="X15" s="98"/>
      <c r="Y15" s="98"/>
      <c r="Z15" s="98"/>
    </row>
    <row r="16" spans="1:26" ht="13.15" customHeight="1" x14ac:dyDescent="0.25">
      <c r="A16" s="98"/>
      <c r="B16" s="98"/>
      <c r="C16" s="98"/>
      <c r="D16" s="98"/>
      <c r="E16" s="98"/>
      <c r="F16" s="98"/>
      <c r="G16" s="98"/>
      <c r="H16" s="98"/>
      <c r="I16" s="98"/>
      <c r="J16" s="98"/>
      <c r="K16" s="98"/>
      <c r="L16" s="98"/>
      <c r="M16" s="98"/>
      <c r="N16" s="98"/>
      <c r="O16" s="98"/>
      <c r="P16" s="98"/>
      <c r="Q16" s="98"/>
      <c r="R16" s="98"/>
      <c r="S16" s="98"/>
      <c r="T16" s="98"/>
      <c r="U16" s="98"/>
      <c r="V16" s="98"/>
      <c r="W16" s="98"/>
      <c r="X16" s="98"/>
      <c r="Y16" s="98"/>
      <c r="Z16" s="98"/>
    </row>
    <row r="17" spans="1:26" ht="13.15" customHeight="1" x14ac:dyDescent="0.25">
      <c r="A17" s="55" t="s">
        <v>108</v>
      </c>
      <c r="E17" s="18"/>
    </row>
    <row r="18" spans="1:26" ht="13.15" customHeight="1" x14ac:dyDescent="0.25">
      <c r="A18" s="97" t="s">
        <v>5</v>
      </c>
      <c r="B18" s="97"/>
      <c r="C18" s="97"/>
      <c r="D18" s="97"/>
      <c r="E18" s="97"/>
      <c r="F18" s="97"/>
      <c r="G18" s="97"/>
      <c r="H18" s="97"/>
      <c r="I18" s="97"/>
      <c r="J18" s="97"/>
      <c r="K18" s="97"/>
      <c r="L18" s="97"/>
      <c r="M18" s="97"/>
      <c r="N18" s="97"/>
      <c r="O18" s="97"/>
      <c r="P18" s="97"/>
      <c r="Q18" s="97"/>
      <c r="R18" s="97"/>
      <c r="S18" s="97"/>
      <c r="T18" s="97"/>
      <c r="U18" s="97"/>
      <c r="V18" s="97"/>
      <c r="W18" s="97"/>
      <c r="X18" s="97"/>
      <c r="Y18" s="97"/>
      <c r="Z18" s="97"/>
    </row>
    <row r="19" spans="1:26" ht="13.15" customHeight="1" x14ac:dyDescent="0.25">
      <c r="A19" s="15"/>
    </row>
    <row r="20" spans="1:26" ht="13.15" customHeight="1" x14ac:dyDescent="0.25">
      <c r="A20" s="99" t="s">
        <v>6</v>
      </c>
      <c r="B20" s="99"/>
      <c r="C20" s="99"/>
      <c r="D20" s="99"/>
      <c r="E20" s="99"/>
      <c r="F20" s="99"/>
      <c r="G20" s="99"/>
      <c r="H20" s="99"/>
      <c r="I20" s="99"/>
      <c r="J20" s="99"/>
      <c r="K20" s="99"/>
      <c r="L20" s="99"/>
      <c r="M20" s="99"/>
      <c r="N20" s="99"/>
      <c r="O20" s="99"/>
      <c r="P20" s="99"/>
      <c r="Q20" s="99"/>
      <c r="R20" s="99"/>
      <c r="S20" s="99"/>
      <c r="T20" s="99"/>
      <c r="U20" s="99"/>
      <c r="V20" s="99"/>
      <c r="W20" s="99"/>
      <c r="X20" s="99"/>
      <c r="Y20" s="99"/>
      <c r="Z20" s="99"/>
    </row>
    <row r="21" spans="1:26" ht="13.15" customHeight="1" x14ac:dyDescent="0.25">
      <c r="A21" s="92" t="s">
        <v>7</v>
      </c>
      <c r="B21" s="92"/>
      <c r="C21" s="92"/>
      <c r="D21" s="92"/>
      <c r="E21" s="92"/>
      <c r="F21" s="92"/>
      <c r="G21" s="92"/>
      <c r="H21" s="92"/>
      <c r="I21" s="92"/>
      <c r="J21" s="92"/>
      <c r="K21" s="92"/>
      <c r="L21" s="92"/>
      <c r="M21" s="92"/>
      <c r="N21" s="92"/>
      <c r="O21" s="92"/>
      <c r="P21" s="92"/>
      <c r="Q21" s="92"/>
      <c r="R21" s="92"/>
      <c r="S21" s="92"/>
      <c r="T21" s="92"/>
      <c r="U21" s="92"/>
      <c r="V21" s="92"/>
      <c r="W21" s="92"/>
      <c r="X21" s="92"/>
      <c r="Y21" s="92"/>
      <c r="Z21" s="92"/>
    </row>
    <row r="22" spans="1:26" ht="13.15" customHeight="1" x14ac:dyDescent="0.25">
      <c r="A22" s="92" t="s">
        <v>8</v>
      </c>
      <c r="B22" s="92"/>
      <c r="C22" s="92"/>
      <c r="D22" s="92"/>
      <c r="E22" s="92"/>
      <c r="F22" s="92"/>
      <c r="G22" s="92"/>
      <c r="H22" s="92"/>
      <c r="I22" s="92"/>
      <c r="J22" s="92"/>
      <c r="K22" s="92"/>
      <c r="L22" s="92"/>
      <c r="M22" s="92"/>
      <c r="N22" s="92"/>
      <c r="O22" s="92"/>
      <c r="P22" s="92"/>
      <c r="Q22" s="92"/>
      <c r="R22" s="92"/>
      <c r="S22" s="92"/>
      <c r="T22" s="92"/>
      <c r="U22" s="92"/>
      <c r="V22" s="92"/>
      <c r="W22" s="92"/>
      <c r="X22" s="92"/>
      <c r="Y22" s="92"/>
      <c r="Z22" s="92"/>
    </row>
    <row r="23" spans="1:26" ht="13.15" customHeight="1" x14ac:dyDescent="0.25">
      <c r="A23" s="92" t="s">
        <v>9</v>
      </c>
      <c r="B23" s="92"/>
      <c r="C23" s="92"/>
      <c r="D23" s="92"/>
      <c r="E23" s="92"/>
      <c r="F23" s="92"/>
      <c r="G23" s="92"/>
      <c r="H23" s="92"/>
      <c r="I23" s="92"/>
      <c r="J23" s="92"/>
      <c r="K23" s="92"/>
      <c r="L23" s="92"/>
      <c r="M23" s="92"/>
      <c r="N23" s="92"/>
      <c r="O23" s="92"/>
      <c r="P23" s="92"/>
      <c r="Q23" s="92"/>
      <c r="R23" s="92"/>
      <c r="S23" s="92"/>
      <c r="T23" s="92"/>
      <c r="U23" s="92"/>
      <c r="V23" s="92"/>
      <c r="W23" s="92"/>
      <c r="X23" s="92"/>
      <c r="Y23" s="92"/>
      <c r="Z23" s="92"/>
    </row>
    <row r="24" spans="1:26" ht="13.15" customHeight="1" x14ac:dyDescent="0.25">
      <c r="A24" s="92" t="s">
        <v>10</v>
      </c>
      <c r="B24" s="92"/>
      <c r="C24" s="92"/>
      <c r="D24" s="92"/>
      <c r="E24" s="92"/>
      <c r="F24" s="92"/>
      <c r="G24" s="92"/>
      <c r="H24" s="92"/>
      <c r="I24" s="92"/>
      <c r="J24" s="92"/>
      <c r="K24" s="92"/>
      <c r="L24" s="92"/>
      <c r="M24" s="92"/>
      <c r="N24" s="92"/>
      <c r="O24" s="92"/>
      <c r="P24" s="92"/>
      <c r="Q24" s="92"/>
      <c r="R24" s="92"/>
      <c r="S24" s="92"/>
      <c r="T24" s="92"/>
      <c r="U24" s="92"/>
      <c r="V24" s="92"/>
      <c r="W24" s="92"/>
      <c r="X24" s="92"/>
      <c r="Y24" s="92"/>
      <c r="Z24" s="92"/>
    </row>
    <row r="25" spans="1:26" ht="13.15" customHeight="1" x14ac:dyDescent="0.25">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13.15" customHeight="1" x14ac:dyDescent="0.25">
      <c r="A26" s="93" t="s">
        <v>11</v>
      </c>
      <c r="B26" s="93"/>
      <c r="C26" s="93"/>
      <c r="D26" s="93"/>
      <c r="E26" s="93"/>
      <c r="F26" s="93"/>
      <c r="G26" s="93"/>
      <c r="H26" s="93"/>
      <c r="I26" s="93"/>
      <c r="J26" s="93"/>
      <c r="K26" s="93"/>
      <c r="L26" s="93"/>
      <c r="M26" s="93"/>
      <c r="N26" s="93"/>
      <c r="O26" s="93"/>
      <c r="P26" s="93"/>
      <c r="Q26" s="93"/>
      <c r="R26" s="93"/>
      <c r="S26" s="93"/>
      <c r="T26" s="93"/>
      <c r="U26" s="93"/>
      <c r="V26" s="93"/>
      <c r="W26" s="93"/>
      <c r="X26" s="93"/>
      <c r="Y26" s="93"/>
      <c r="Z26" s="93"/>
    </row>
    <row r="27" spans="1:26" ht="13.15" customHeight="1" x14ac:dyDescent="0.25">
      <c r="A27" s="91" t="s">
        <v>12</v>
      </c>
      <c r="B27" s="91"/>
      <c r="C27" s="91"/>
      <c r="D27" s="91"/>
      <c r="E27" s="91"/>
      <c r="F27" s="91"/>
      <c r="G27" s="91"/>
      <c r="H27" s="91"/>
      <c r="I27" s="91"/>
      <c r="J27" s="91"/>
      <c r="K27" s="91"/>
      <c r="L27" s="91"/>
      <c r="M27" s="91"/>
      <c r="N27" s="91"/>
      <c r="O27" s="91"/>
      <c r="P27" s="91"/>
      <c r="Q27" s="91"/>
      <c r="R27" s="91"/>
      <c r="S27" s="91"/>
      <c r="T27" s="91"/>
      <c r="U27" s="91"/>
      <c r="V27" s="91"/>
      <c r="W27" s="91"/>
      <c r="X27" s="91"/>
      <c r="Y27" s="91"/>
      <c r="Z27" s="91"/>
    </row>
    <row r="28" spans="1:26" ht="13.15" customHeight="1" x14ac:dyDescent="0.25">
      <c r="A28" s="91" t="s">
        <v>13</v>
      </c>
      <c r="B28" s="91"/>
      <c r="C28" s="91"/>
      <c r="D28" s="91"/>
      <c r="E28" s="91"/>
      <c r="F28" s="91"/>
      <c r="G28" s="91"/>
      <c r="H28" s="91"/>
      <c r="I28" s="91"/>
      <c r="J28" s="91"/>
      <c r="K28" s="91"/>
      <c r="L28" s="91"/>
      <c r="M28" s="91"/>
      <c r="N28" s="91"/>
      <c r="O28" s="91"/>
      <c r="P28" s="91"/>
      <c r="Q28" s="91"/>
      <c r="R28" s="91"/>
      <c r="S28" s="91"/>
      <c r="T28" s="91"/>
      <c r="U28" s="91"/>
      <c r="V28" s="91"/>
      <c r="W28" s="91"/>
      <c r="X28" s="91"/>
      <c r="Y28" s="91"/>
      <c r="Z28" s="91"/>
    </row>
    <row r="29" spans="1:26" ht="13.15" customHeight="1" x14ac:dyDescent="0.25">
      <c r="A29" s="91" t="s">
        <v>100</v>
      </c>
      <c r="B29" s="91"/>
      <c r="C29" s="91"/>
      <c r="D29" s="91"/>
      <c r="E29" s="91"/>
      <c r="F29" s="91"/>
      <c r="G29" s="91"/>
      <c r="H29" s="91"/>
      <c r="I29" s="91"/>
      <c r="J29" s="91"/>
      <c r="K29" s="91"/>
      <c r="L29" s="91"/>
      <c r="M29" s="91"/>
      <c r="N29" s="91"/>
      <c r="O29" s="91"/>
      <c r="P29" s="91"/>
      <c r="Q29" s="91"/>
      <c r="R29" s="91"/>
      <c r="S29" s="91"/>
      <c r="T29" s="91"/>
      <c r="U29" s="91"/>
      <c r="V29" s="91"/>
      <c r="W29" s="91"/>
      <c r="X29" s="91"/>
      <c r="Y29" s="91"/>
      <c r="Z29" s="91"/>
    </row>
    <row r="30" spans="1:26" ht="13.15" customHeight="1" x14ac:dyDescent="0.25">
      <c r="A30" s="91" t="s">
        <v>14</v>
      </c>
      <c r="B30" s="91"/>
      <c r="C30" s="91"/>
      <c r="D30" s="91"/>
      <c r="E30" s="91"/>
      <c r="F30" s="91"/>
      <c r="G30" s="91"/>
      <c r="H30" s="91"/>
      <c r="I30" s="91"/>
      <c r="J30" s="91"/>
      <c r="K30" s="91"/>
      <c r="L30" s="91"/>
      <c r="M30" s="91"/>
      <c r="N30" s="91"/>
      <c r="O30" s="91"/>
      <c r="P30" s="91"/>
      <c r="Q30" s="91"/>
      <c r="R30" s="91"/>
      <c r="S30" s="91"/>
      <c r="T30" s="91"/>
      <c r="U30" s="91"/>
      <c r="V30" s="91"/>
      <c r="W30" s="91"/>
      <c r="X30" s="91"/>
      <c r="Y30" s="91"/>
      <c r="Z30" s="91"/>
    </row>
    <row r="31" spans="1:26" ht="13.15" customHeight="1" x14ac:dyDescent="0.25">
      <c r="A31" s="91" t="s">
        <v>15</v>
      </c>
      <c r="B31" s="91"/>
      <c r="C31" s="91"/>
      <c r="D31" s="91"/>
      <c r="E31" s="91"/>
      <c r="F31" s="91"/>
      <c r="G31" s="91"/>
      <c r="H31" s="91"/>
      <c r="I31" s="91"/>
      <c r="J31" s="91"/>
      <c r="K31" s="91"/>
      <c r="L31" s="91"/>
      <c r="M31" s="91"/>
      <c r="N31" s="91"/>
      <c r="O31" s="91"/>
      <c r="P31" s="91"/>
      <c r="Q31" s="91"/>
      <c r="R31" s="91"/>
      <c r="S31" s="91"/>
      <c r="T31" s="91"/>
      <c r="U31" s="91"/>
      <c r="V31" s="91"/>
      <c r="W31" s="91"/>
      <c r="X31" s="91"/>
      <c r="Y31" s="91"/>
      <c r="Z31" s="91"/>
    </row>
    <row r="33" spans="1:26" ht="13.15" customHeight="1" x14ac:dyDescent="0.25">
      <c r="A33" s="100" t="s">
        <v>16</v>
      </c>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row>
    <row r="36" spans="1:26" ht="44.25" customHeight="1" x14ac:dyDescent="0.65">
      <c r="A36" s="101" t="s">
        <v>17</v>
      </c>
      <c r="B36" s="101"/>
      <c r="C36" s="101"/>
      <c r="D36" s="102" t="s">
        <v>18</v>
      </c>
      <c r="E36" s="102"/>
      <c r="F36" s="102"/>
      <c r="G36" s="102"/>
      <c r="H36" s="102"/>
      <c r="I36" s="102"/>
      <c r="J36" s="102"/>
      <c r="K36" s="102"/>
      <c r="L36" s="102"/>
      <c r="M36" s="102"/>
      <c r="N36" s="102"/>
      <c r="O36" s="102"/>
      <c r="P36" s="102"/>
      <c r="Q36" s="102"/>
      <c r="R36" s="102"/>
      <c r="S36" s="102"/>
      <c r="T36" s="102"/>
      <c r="U36" s="102"/>
      <c r="V36" s="102"/>
      <c r="W36" s="102"/>
      <c r="X36" s="102"/>
      <c r="Y36" s="102"/>
      <c r="Z36" s="102"/>
    </row>
    <row r="38" spans="1:26" ht="45.75" customHeight="1" x14ac:dyDescent="0.25">
      <c r="A38" s="103" t="s">
        <v>19</v>
      </c>
      <c r="B38" s="103"/>
      <c r="C38" s="103"/>
      <c r="D38" s="104" t="s">
        <v>218</v>
      </c>
      <c r="E38" s="104"/>
      <c r="F38" s="104"/>
      <c r="G38" s="104"/>
      <c r="H38" s="104"/>
      <c r="I38" s="104"/>
      <c r="J38" s="104"/>
      <c r="K38" s="104"/>
      <c r="L38" s="104"/>
      <c r="M38" s="104"/>
      <c r="N38" s="104"/>
      <c r="O38" s="104"/>
      <c r="P38" s="104"/>
      <c r="Q38" s="104"/>
      <c r="R38" s="104"/>
      <c r="S38" s="104"/>
      <c r="T38" s="104"/>
      <c r="U38" s="104"/>
      <c r="V38" s="104"/>
      <c r="W38" s="104"/>
      <c r="X38" s="104"/>
      <c r="Y38" s="104"/>
      <c r="Z38" s="104"/>
    </row>
  </sheetData>
  <sheetProtection algorithmName="SHA-512" hashValue="D/8ZlJl7JDTEutOyeQLCCAX90ZhQy7gkGVirJgeEjwCLoIVvAaeB4Vzo4B65p/bq10JF6+vgWyE0tuhd8hjmKA==" saltValue="7iL5UdlmBTuSGsWlgNgdcg==" spinCount="100000" sheet="1" objects="1" scenarios="1"/>
  <mergeCells count="23">
    <mergeCell ref="A33:Z33"/>
    <mergeCell ref="A36:C36"/>
    <mergeCell ref="D36:Z36"/>
    <mergeCell ref="A38:C38"/>
    <mergeCell ref="D38:Z38"/>
    <mergeCell ref="A21:Z21"/>
    <mergeCell ref="A22:Z22"/>
    <mergeCell ref="A23:Z23"/>
    <mergeCell ref="B2:G4"/>
    <mergeCell ref="K2:Z5"/>
    <mergeCell ref="A8:Z8"/>
    <mergeCell ref="A9:Z9"/>
    <mergeCell ref="A11:Z11"/>
    <mergeCell ref="A18:Z18"/>
    <mergeCell ref="A12:Z16"/>
    <mergeCell ref="A20:Z20"/>
    <mergeCell ref="A30:Z30"/>
    <mergeCell ref="A31:Z31"/>
    <mergeCell ref="A24:Z24"/>
    <mergeCell ref="A27:Z27"/>
    <mergeCell ref="A28:Z28"/>
    <mergeCell ref="A29:Z29"/>
    <mergeCell ref="A26:Z26"/>
  </mergeCells>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905BE-371B-4EC5-B668-2408DBF21158}">
  <sheetPr>
    <tabColor theme="4" tint="0.59999389629810485"/>
  </sheetPr>
  <dimension ref="A1:K39"/>
  <sheetViews>
    <sheetView view="pageLayout" zoomScale="160" zoomScaleNormal="100" zoomScalePageLayoutView="160" workbookViewId="0">
      <selection activeCell="D1" sqref="D1:H1"/>
    </sheetView>
  </sheetViews>
  <sheetFormatPr baseColWidth="10" defaultColWidth="11.5703125" defaultRowHeight="13.9" customHeight="1" x14ac:dyDescent="0.25"/>
  <cols>
    <col min="1" max="8" width="10.5703125" style="67" customWidth="1"/>
    <col min="9" max="9" width="2.28515625" style="67" customWidth="1"/>
    <col min="10" max="16384" width="11.5703125" style="67"/>
  </cols>
  <sheetData>
    <row r="1" spans="1:11" ht="13.9" customHeight="1" x14ac:dyDescent="0.25">
      <c r="A1" s="65"/>
      <c r="B1" s="66"/>
      <c r="C1" s="66"/>
      <c r="D1" s="340" t="s">
        <v>221</v>
      </c>
      <c r="E1" s="340"/>
      <c r="F1" s="340"/>
      <c r="G1" s="340"/>
      <c r="H1" s="340"/>
      <c r="I1" s="65"/>
    </row>
    <row r="2" spans="1:11" ht="13.9" customHeight="1" x14ac:dyDescent="0.25">
      <c r="A2" s="68"/>
      <c r="B2" s="68"/>
      <c r="C2" s="68"/>
      <c r="D2" s="341" t="s">
        <v>126</v>
      </c>
      <c r="E2" s="341"/>
      <c r="F2" s="341"/>
      <c r="G2" s="341"/>
      <c r="H2" s="341"/>
      <c r="I2" s="65"/>
    </row>
    <row r="3" spans="1:11" ht="13.9" customHeight="1" x14ac:dyDescent="0.25">
      <c r="A3" s="65"/>
      <c r="B3" s="65"/>
      <c r="C3" s="65"/>
      <c r="D3" s="342" t="s">
        <v>127</v>
      </c>
      <c r="E3" s="342"/>
      <c r="F3" s="342"/>
      <c r="G3" s="342"/>
      <c r="H3" s="342"/>
      <c r="I3" s="65"/>
      <c r="K3" s="69"/>
    </row>
    <row r="4" spans="1:11" ht="13.9" customHeight="1" x14ac:dyDescent="0.25">
      <c r="A4" s="65"/>
      <c r="B4" s="65"/>
      <c r="C4" s="65"/>
      <c r="D4" s="342" t="s">
        <v>128</v>
      </c>
      <c r="E4" s="342"/>
      <c r="F4" s="70"/>
      <c r="G4" s="70"/>
      <c r="H4" s="70"/>
      <c r="I4" s="65"/>
    </row>
    <row r="5" spans="1:11" ht="13.9" customHeight="1" x14ac:dyDescent="0.25">
      <c r="A5" s="65"/>
      <c r="B5" s="65"/>
      <c r="C5" s="65"/>
      <c r="D5" s="65"/>
      <c r="E5" s="65"/>
      <c r="F5" s="65"/>
      <c r="G5" s="65"/>
      <c r="H5" s="65"/>
      <c r="I5" s="65"/>
    </row>
    <row r="6" spans="1:11" s="72" customFormat="1" ht="13.9" customHeight="1" x14ac:dyDescent="0.25">
      <c r="A6" s="71"/>
      <c r="B6" s="71"/>
      <c r="C6" s="71"/>
      <c r="D6" s="343" t="s">
        <v>129</v>
      </c>
      <c r="E6" s="344"/>
      <c r="F6" s="344"/>
      <c r="G6" s="344"/>
      <c r="H6" s="345"/>
      <c r="I6" s="71"/>
    </row>
    <row r="7" spans="1:11" s="72" customFormat="1" ht="13.9" customHeight="1" x14ac:dyDescent="0.25">
      <c r="A7" s="71"/>
      <c r="B7" s="71"/>
      <c r="C7" s="71"/>
      <c r="D7" s="338" t="s">
        <v>130</v>
      </c>
      <c r="E7" s="338"/>
      <c r="F7" s="339">
        <f>Identification!G14</f>
        <v>0</v>
      </c>
      <c r="G7" s="339"/>
      <c r="H7" s="339"/>
      <c r="I7" s="71"/>
    </row>
    <row r="8" spans="1:11" s="72" customFormat="1" ht="13.9" customHeight="1" x14ac:dyDescent="0.25">
      <c r="A8" s="71"/>
      <c r="B8" s="71"/>
      <c r="C8" s="71"/>
      <c r="D8" s="338" t="s">
        <v>131</v>
      </c>
      <c r="E8" s="338"/>
      <c r="F8" s="346">
        <f>Identification!W14</f>
        <v>0</v>
      </c>
      <c r="G8" s="339"/>
      <c r="H8" s="339"/>
      <c r="I8" s="71"/>
    </row>
    <row r="9" spans="1:11" s="72" customFormat="1" ht="13.9" customHeight="1" x14ac:dyDescent="0.25">
      <c r="A9" s="71"/>
      <c r="B9" s="71"/>
      <c r="C9" s="71"/>
      <c r="D9" s="338" t="s">
        <v>132</v>
      </c>
      <c r="E9" s="338"/>
      <c r="F9" s="347"/>
      <c r="G9" s="347"/>
      <c r="H9" s="347"/>
      <c r="I9" s="71"/>
    </row>
    <row r="10" spans="1:11" s="72" customFormat="1" ht="13.9" customHeight="1" x14ac:dyDescent="0.25">
      <c r="A10" s="73"/>
      <c r="B10" s="73"/>
      <c r="C10" s="71"/>
      <c r="D10" s="71"/>
      <c r="E10" s="71"/>
      <c r="F10" s="71"/>
      <c r="G10" s="71"/>
      <c r="H10" s="71"/>
      <c r="I10" s="71"/>
    </row>
    <row r="11" spans="1:11" s="72" customFormat="1" ht="13.9" customHeight="1" x14ac:dyDescent="0.25">
      <c r="A11" s="348" t="s">
        <v>133</v>
      </c>
      <c r="B11" s="348"/>
      <c r="C11" s="348"/>
      <c r="D11" s="349" t="s">
        <v>167</v>
      </c>
      <c r="E11" s="349"/>
      <c r="F11" s="349"/>
      <c r="G11" s="349"/>
      <c r="H11" s="349"/>
      <c r="I11" s="71"/>
    </row>
    <row r="12" spans="1:11" s="72" customFormat="1" ht="13.9" customHeight="1" x14ac:dyDescent="0.25">
      <c r="A12" s="71"/>
      <c r="B12" s="71"/>
      <c r="C12" s="71"/>
      <c r="D12" s="71"/>
      <c r="E12" s="71"/>
      <c r="F12" s="71"/>
      <c r="G12" s="71"/>
      <c r="H12" s="71"/>
      <c r="I12" s="71"/>
    </row>
    <row r="13" spans="1:11" s="72" customFormat="1" ht="13.9" customHeight="1" x14ac:dyDescent="0.25">
      <c r="A13" s="348" t="s">
        <v>135</v>
      </c>
      <c r="B13" s="348"/>
      <c r="C13" s="348"/>
      <c r="D13" s="350" t="s">
        <v>136</v>
      </c>
      <c r="E13" s="350"/>
      <c r="F13" s="350" t="s">
        <v>74</v>
      </c>
      <c r="G13" s="350"/>
      <c r="H13" s="350"/>
      <c r="I13" s="71"/>
    </row>
    <row r="14" spans="1:11" s="72" customFormat="1" ht="13.9" customHeight="1" x14ac:dyDescent="0.25">
      <c r="A14" s="351" t="s">
        <v>137</v>
      </c>
      <c r="B14" s="351"/>
      <c r="C14" s="351"/>
      <c r="D14" s="349" t="s">
        <v>138</v>
      </c>
      <c r="E14" s="349"/>
      <c r="F14" s="347"/>
      <c r="G14" s="347"/>
      <c r="H14" s="347"/>
      <c r="I14" s="71"/>
    </row>
    <row r="15" spans="1:11" s="72" customFormat="1" ht="13.9" customHeight="1" x14ac:dyDescent="0.25">
      <c r="A15" s="351" t="s">
        <v>139</v>
      </c>
      <c r="B15" s="351"/>
      <c r="C15" s="351"/>
      <c r="D15" s="349" t="s">
        <v>138</v>
      </c>
      <c r="E15" s="349"/>
      <c r="F15" s="347"/>
      <c r="G15" s="347"/>
      <c r="H15" s="347"/>
      <c r="I15" s="71"/>
    </row>
    <row r="16" spans="1:11" s="72" customFormat="1" ht="13.9" customHeight="1" x14ac:dyDescent="0.25">
      <c r="A16" s="351" t="s">
        <v>140</v>
      </c>
      <c r="B16" s="351"/>
      <c r="C16" s="351"/>
      <c r="D16" s="353">
        <v>0</v>
      </c>
      <c r="E16" s="353">
        <v>12345</v>
      </c>
      <c r="F16" s="347"/>
      <c r="G16" s="347"/>
      <c r="H16" s="347"/>
      <c r="I16" s="71"/>
    </row>
    <row r="17" spans="1:9" s="72" customFormat="1" ht="13.9" customHeight="1" x14ac:dyDescent="0.25">
      <c r="A17" s="351" t="s">
        <v>141</v>
      </c>
      <c r="B17" s="351"/>
      <c r="C17" s="351"/>
      <c r="D17" s="339" t="s">
        <v>138</v>
      </c>
      <c r="E17" s="339"/>
      <c r="F17" s="339"/>
      <c r="G17" s="339"/>
      <c r="H17" s="339"/>
      <c r="I17" s="71"/>
    </row>
    <row r="18" spans="1:9" s="72" customFormat="1" ht="13.9" customHeight="1" x14ac:dyDescent="0.25">
      <c r="A18" s="71"/>
      <c r="B18" s="71"/>
      <c r="C18" s="71"/>
      <c r="D18" s="71"/>
      <c r="E18" s="71"/>
      <c r="F18" s="71"/>
      <c r="G18" s="71"/>
      <c r="H18" s="71"/>
      <c r="I18" s="71"/>
    </row>
    <row r="19" spans="1:9" s="72" customFormat="1" ht="13.9" customHeight="1" x14ac:dyDescent="0.25">
      <c r="A19" s="348" t="s">
        <v>142</v>
      </c>
      <c r="B19" s="348"/>
      <c r="C19" s="348"/>
      <c r="D19" s="350" t="s">
        <v>136</v>
      </c>
      <c r="E19" s="350"/>
      <c r="F19" s="350" t="s">
        <v>74</v>
      </c>
      <c r="G19" s="350"/>
      <c r="H19" s="350"/>
      <c r="I19" s="71"/>
    </row>
    <row r="20" spans="1:9" s="72" customFormat="1" ht="13.9" customHeight="1" x14ac:dyDescent="0.25">
      <c r="A20" s="351" t="s">
        <v>143</v>
      </c>
      <c r="B20" s="351"/>
      <c r="C20" s="351"/>
      <c r="D20" s="349" t="s">
        <v>138</v>
      </c>
      <c r="E20" s="349"/>
      <c r="F20" s="352"/>
      <c r="G20" s="352"/>
      <c r="H20" s="352"/>
      <c r="I20" s="71"/>
    </row>
    <row r="21" spans="1:9" s="72" customFormat="1" ht="13.9" customHeight="1" x14ac:dyDescent="0.25">
      <c r="A21" s="351" t="s">
        <v>144</v>
      </c>
      <c r="B21" s="351"/>
      <c r="C21" s="351"/>
      <c r="D21" s="349" t="s">
        <v>138</v>
      </c>
      <c r="E21" s="349"/>
      <c r="F21" s="354" t="s">
        <v>145</v>
      </c>
      <c r="G21" s="352"/>
      <c r="H21" s="352"/>
      <c r="I21" s="71"/>
    </row>
    <row r="22" spans="1:9" s="72" customFormat="1" ht="13.9" customHeight="1" x14ac:dyDescent="0.25">
      <c r="A22" s="351" t="s">
        <v>146</v>
      </c>
      <c r="B22" s="351"/>
      <c r="C22" s="351"/>
      <c r="D22" s="349" t="s">
        <v>138</v>
      </c>
      <c r="E22" s="349"/>
      <c r="F22" s="354"/>
      <c r="G22" s="352"/>
      <c r="H22" s="352"/>
      <c r="I22" s="71"/>
    </row>
    <row r="23" spans="1:9" s="72" customFormat="1" ht="13.9" customHeight="1" x14ac:dyDescent="0.25">
      <c r="A23" s="71"/>
      <c r="B23" s="71"/>
      <c r="C23" s="71"/>
      <c r="D23" s="71"/>
      <c r="E23" s="71"/>
      <c r="F23" s="71"/>
      <c r="G23" s="71"/>
      <c r="H23" s="71"/>
      <c r="I23" s="71"/>
    </row>
    <row r="24" spans="1:9" s="72" customFormat="1" ht="13.9" customHeight="1" x14ac:dyDescent="0.25">
      <c r="A24" s="348" t="s">
        <v>147</v>
      </c>
      <c r="B24" s="348"/>
      <c r="C24" s="348"/>
      <c r="D24" s="350" t="s">
        <v>148</v>
      </c>
      <c r="E24" s="350"/>
      <c r="F24" s="350" t="s">
        <v>74</v>
      </c>
      <c r="G24" s="350"/>
      <c r="H24" s="350"/>
      <c r="I24" s="71"/>
    </row>
    <row r="25" spans="1:9" s="72" customFormat="1" ht="13.9" customHeight="1" x14ac:dyDescent="0.25">
      <c r="A25" s="351" t="s">
        <v>149</v>
      </c>
      <c r="B25" s="351" t="s">
        <v>150</v>
      </c>
      <c r="C25" s="351"/>
      <c r="D25" s="353">
        <v>0</v>
      </c>
      <c r="E25" s="353">
        <v>0</v>
      </c>
      <c r="F25" s="352"/>
      <c r="G25" s="352"/>
      <c r="H25" s="352"/>
      <c r="I25" s="71"/>
    </row>
    <row r="26" spans="1:9" s="72" customFormat="1" ht="13.9" customHeight="1" x14ac:dyDescent="0.25">
      <c r="A26" s="351" t="s">
        <v>151</v>
      </c>
      <c r="B26" s="351" t="s">
        <v>152</v>
      </c>
      <c r="C26" s="351"/>
      <c r="D26" s="353">
        <v>0</v>
      </c>
      <c r="E26" s="353">
        <v>0</v>
      </c>
      <c r="F26" s="352"/>
      <c r="G26" s="352"/>
      <c r="H26" s="352"/>
      <c r="I26" s="71"/>
    </row>
    <row r="27" spans="1:9" s="72" customFormat="1" ht="13.9" customHeight="1" x14ac:dyDescent="0.25">
      <c r="A27" s="351" t="s">
        <v>153</v>
      </c>
      <c r="B27" s="351"/>
      <c r="C27" s="351"/>
      <c r="D27" s="349" t="s">
        <v>138</v>
      </c>
      <c r="E27" s="349"/>
      <c r="F27" s="354" t="s">
        <v>154</v>
      </c>
      <c r="G27" s="352"/>
      <c r="H27" s="352"/>
      <c r="I27" s="71"/>
    </row>
    <row r="28" spans="1:9" s="72" customFormat="1" ht="13.9" customHeight="1" x14ac:dyDescent="0.25">
      <c r="A28" s="71"/>
      <c r="B28" s="71"/>
      <c r="C28" s="71"/>
      <c r="D28" s="71"/>
      <c r="E28" s="71"/>
      <c r="F28" s="71"/>
      <c r="G28" s="71"/>
      <c r="H28" s="71"/>
      <c r="I28" s="71"/>
    </row>
    <row r="29" spans="1:9" s="72" customFormat="1" ht="13.9" customHeight="1" x14ac:dyDescent="0.25">
      <c r="A29" s="355" t="s">
        <v>155</v>
      </c>
      <c r="B29" s="355"/>
      <c r="C29" s="355"/>
      <c r="D29" s="355"/>
      <c r="E29" s="355"/>
      <c r="F29" s="355"/>
      <c r="G29" s="355"/>
      <c r="H29" s="355"/>
      <c r="I29" s="71"/>
    </row>
    <row r="30" spans="1:9" s="72" customFormat="1" ht="111" customHeight="1" x14ac:dyDescent="0.25">
      <c r="A30" s="356"/>
      <c r="B30" s="356"/>
      <c r="C30" s="356"/>
      <c r="D30" s="356"/>
      <c r="E30" s="356"/>
      <c r="F30" s="356"/>
      <c r="G30" s="356"/>
      <c r="H30" s="356"/>
      <c r="I30" s="71"/>
    </row>
    <row r="31" spans="1:9" s="72" customFormat="1" ht="13.9" customHeight="1" x14ac:dyDescent="0.25">
      <c r="A31" s="71"/>
      <c r="B31" s="71"/>
      <c r="C31" s="71"/>
      <c r="D31" s="71"/>
      <c r="E31" s="71"/>
      <c r="F31" s="71"/>
      <c r="G31" s="71"/>
      <c r="H31" s="71"/>
      <c r="I31" s="71"/>
    </row>
    <row r="32" spans="1:9" s="72" customFormat="1" ht="13.9" customHeight="1" x14ac:dyDescent="0.25">
      <c r="A32" s="357" t="s">
        <v>156</v>
      </c>
      <c r="B32" s="357"/>
      <c r="C32" s="357"/>
      <c r="D32" s="358"/>
      <c r="E32" s="358"/>
      <c r="F32" s="74" t="s">
        <v>44</v>
      </c>
      <c r="G32" s="359"/>
      <c r="H32" s="360"/>
      <c r="I32" s="71"/>
    </row>
    <row r="33" spans="1:9" s="72" customFormat="1" ht="13.9" customHeight="1" x14ac:dyDescent="0.25">
      <c r="A33" s="71"/>
      <c r="B33" s="71"/>
      <c r="C33" s="71"/>
      <c r="D33" s="71"/>
      <c r="E33" s="71"/>
      <c r="F33" s="71"/>
      <c r="G33" s="71"/>
      <c r="H33" s="71"/>
      <c r="I33" s="71"/>
    </row>
    <row r="34" spans="1:9" s="71" customFormat="1" ht="13.9" customHeight="1" x14ac:dyDescent="0.25">
      <c r="A34" s="348" t="s">
        <v>157</v>
      </c>
      <c r="B34" s="348"/>
      <c r="C34" s="348"/>
      <c r="D34" s="348"/>
      <c r="E34" s="348"/>
      <c r="F34" s="348"/>
      <c r="G34" s="348"/>
      <c r="H34" s="348"/>
    </row>
    <row r="35" spans="1:9" s="72" customFormat="1" ht="13.9" customHeight="1" x14ac:dyDescent="0.25">
      <c r="A35" s="361" t="s">
        <v>158</v>
      </c>
      <c r="B35" s="361"/>
      <c r="C35" s="361"/>
      <c r="D35" s="349" t="s">
        <v>138</v>
      </c>
      <c r="E35" s="349"/>
      <c r="F35" s="362"/>
      <c r="G35" s="362"/>
      <c r="H35" s="362"/>
      <c r="I35" s="71"/>
    </row>
    <row r="36" spans="1:9" s="72" customFormat="1" ht="13.9" customHeight="1" x14ac:dyDescent="0.25">
      <c r="A36" s="361" t="s">
        <v>159</v>
      </c>
      <c r="B36" s="361" t="s">
        <v>160</v>
      </c>
      <c r="C36" s="361"/>
      <c r="D36" s="363">
        <v>0</v>
      </c>
      <c r="E36" s="363"/>
      <c r="F36" s="362"/>
      <c r="G36" s="362"/>
      <c r="H36" s="362"/>
      <c r="I36" s="71"/>
    </row>
    <row r="37" spans="1:9" s="72" customFormat="1" ht="13.9" customHeight="1" x14ac:dyDescent="0.25">
      <c r="A37" s="357" t="s">
        <v>161</v>
      </c>
      <c r="B37" s="357"/>
      <c r="C37" s="357"/>
      <c r="D37" s="358"/>
      <c r="E37" s="358"/>
      <c r="F37" s="74" t="s">
        <v>44</v>
      </c>
      <c r="G37" s="359"/>
      <c r="H37" s="360"/>
      <c r="I37" s="71"/>
    </row>
    <row r="38" spans="1:9" s="72" customFormat="1" ht="94.35" customHeight="1" x14ac:dyDescent="0.25">
      <c r="A38" s="71"/>
      <c r="B38" s="71"/>
      <c r="C38" s="71"/>
      <c r="D38" s="71"/>
      <c r="E38" s="71"/>
      <c r="F38" s="71"/>
      <c r="G38" s="71"/>
      <c r="H38" s="71"/>
      <c r="I38" s="71"/>
    </row>
    <row r="39" spans="1:9" ht="13.9" customHeight="1" x14ac:dyDescent="0.25">
      <c r="A39" s="65"/>
      <c r="B39" s="65"/>
      <c r="C39" s="65"/>
      <c r="D39" s="65"/>
      <c r="E39" s="65"/>
      <c r="F39" s="65"/>
      <c r="G39" s="65"/>
      <c r="H39" s="65"/>
      <c r="I39" s="65"/>
    </row>
  </sheetData>
  <sheetProtection algorithmName="SHA-512" hashValue="J1I+6EKU7ZH0UiTExmAAUEowh76cPQVZNBpA4i9RrCEnhemZcSVHt4t1PtNYzgGahfCb7EBbSBYgAzzEkiygmA==" saltValue="ExXfhLRAWmm9UNW1+IHyVQ==" spinCount="100000" sheet="1" objects="1" scenarios="1"/>
  <mergeCells count="66">
    <mergeCell ref="A37:C37"/>
    <mergeCell ref="D37:E37"/>
    <mergeCell ref="G37:H37"/>
    <mergeCell ref="A35:C35"/>
    <mergeCell ref="D35:E35"/>
    <mergeCell ref="F35:H35"/>
    <mergeCell ref="A36:C36"/>
    <mergeCell ref="D36:E36"/>
    <mergeCell ref="F36:H36"/>
    <mergeCell ref="A34:H34"/>
    <mergeCell ref="A26:C26"/>
    <mergeCell ref="D26:E26"/>
    <mergeCell ref="F26:H26"/>
    <mergeCell ref="A27:C27"/>
    <mergeCell ref="D27:E27"/>
    <mergeCell ref="F27:H27"/>
    <mergeCell ref="A29:H29"/>
    <mergeCell ref="A30:H30"/>
    <mergeCell ref="A32:C32"/>
    <mergeCell ref="D32:E32"/>
    <mergeCell ref="G32:H32"/>
    <mergeCell ref="A24:C24"/>
    <mergeCell ref="D24:E24"/>
    <mergeCell ref="F24:H24"/>
    <mergeCell ref="A25:C25"/>
    <mergeCell ref="D25:E25"/>
    <mergeCell ref="F25:H25"/>
    <mergeCell ref="A21:C21"/>
    <mergeCell ref="D21:E21"/>
    <mergeCell ref="F21:H21"/>
    <mergeCell ref="A22:C22"/>
    <mergeCell ref="D22:E22"/>
    <mergeCell ref="F22:H22"/>
    <mergeCell ref="A20:C20"/>
    <mergeCell ref="D20:E20"/>
    <mergeCell ref="F20:H20"/>
    <mergeCell ref="A15:C15"/>
    <mergeCell ref="D15:E15"/>
    <mergeCell ref="F15:H15"/>
    <mergeCell ref="A16:C16"/>
    <mergeCell ref="D16:E16"/>
    <mergeCell ref="F16:H16"/>
    <mergeCell ref="A17:C17"/>
    <mergeCell ref="D17:H17"/>
    <mergeCell ref="A19:C19"/>
    <mergeCell ref="D19:E19"/>
    <mergeCell ref="F19:H19"/>
    <mergeCell ref="A13:C13"/>
    <mergeCell ref="D13:E13"/>
    <mergeCell ref="F13:H13"/>
    <mergeCell ref="A14:C14"/>
    <mergeCell ref="D14:E14"/>
    <mergeCell ref="F14:H14"/>
    <mergeCell ref="D8:E8"/>
    <mergeCell ref="F8:H8"/>
    <mergeCell ref="D9:E9"/>
    <mergeCell ref="F9:H9"/>
    <mergeCell ref="A11:C11"/>
    <mergeCell ref="D11:H11"/>
    <mergeCell ref="D7:E7"/>
    <mergeCell ref="F7:H7"/>
    <mergeCell ref="D1:H1"/>
    <mergeCell ref="D2:H2"/>
    <mergeCell ref="D3:H3"/>
    <mergeCell ref="D4:E4"/>
    <mergeCell ref="D6:H6"/>
  </mergeCells>
  <conditionalFormatting sqref="D20:E22">
    <cfRule type="containsText" dxfId="8" priority="5" operator="containsText" text="Non">
      <formula>NOT(ISERROR(SEARCH("Non",D20)))</formula>
    </cfRule>
  </conditionalFormatting>
  <conditionalFormatting sqref="D27:E27">
    <cfRule type="containsText" dxfId="7" priority="4" operator="containsText" text="Non">
      <formula>NOT(ISERROR(SEARCH("Non",D27)))</formula>
    </cfRule>
  </conditionalFormatting>
  <conditionalFormatting sqref="D35:E35">
    <cfRule type="containsText" dxfId="6" priority="1" operator="containsText" text="refusée">
      <formula>NOT(ISERROR(SEARCH("refusée",D35)))</formula>
    </cfRule>
    <cfRule type="containsText" dxfId="5" priority="2" operator="containsText" text="avec">
      <formula>NOT(ISERROR(SEARCH("avec",D35)))</formula>
    </cfRule>
    <cfRule type="containsText" dxfId="4" priority="3" operator="containsText" text="sans">
      <formula>NOT(ISERROR(SEARCH("sans",D35)))</formula>
    </cfRule>
  </conditionalFormatting>
  <conditionalFormatting sqref="E36">
    <cfRule type="containsText" dxfId="2" priority="8" operator="containsText" text="Acceptée avec modification">
      <formula>NOT(ISERROR(SEARCH("Acceptée avec modification",E36)))</formula>
    </cfRule>
    <cfRule type="containsText" dxfId="1" priority="9" operator="containsText" text="AFeuil2!$A$13">
      <formula>NOT(ISERROR(SEARCH("AFeuil2!$A$13",E36)))</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4B7160C0-621B-40C1-A08F-008E9DC6FD71}">
            <xm:f>NOT(ISERROR(SEARCH('Références MAPAQ'!$A$17,E36)))</xm:f>
            <xm:f>'Références MAPAQ'!$A$17</xm:f>
            <x14:dxf>
              <font>
                <color rgb="FF9C0006"/>
              </font>
              <fill>
                <patternFill>
                  <bgColor rgb="FFFFC7CE"/>
                </patternFill>
              </fill>
            </x14:dxf>
          </x14:cfRule>
          <x14:cfRule type="containsText" priority="10" operator="containsText" id="{95E5510A-314A-4685-8D08-2D7A56A3AFCE}">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C9A86052-7C72-48D7-BF00-5C0D9C5EF263}">
          <x14:formula1>
            <xm:f>'Références MAPAQ'!$A$2:$A$7</xm:f>
          </x14:formula1>
          <xm:sqref>D11</xm:sqref>
        </x14:dataValidation>
        <x14:dataValidation type="list" allowBlank="1" showInputMessage="1" showErrorMessage="1" xr:uid="{56AB077B-1343-496D-822C-970DB4CA1F8E}">
          <x14:formula1>
            <xm:f>'Références MAPAQ'!$A$19:$A$23</xm:f>
          </x14:formula1>
          <xm:sqref>D14:E14</xm:sqref>
        </x14:dataValidation>
        <x14:dataValidation type="list" allowBlank="1" showInputMessage="1" showErrorMessage="1" xr:uid="{6D2205B0-298B-4D64-BF61-08D11C5232E3}">
          <x14:formula1>
            <xm:f>'Références MAPAQ'!$G$2:$G$40</xm:f>
          </x14:formula1>
          <xm:sqref>D17</xm:sqref>
        </x14:dataValidation>
        <x14:dataValidation type="list" allowBlank="1" showInputMessage="1" showErrorMessage="1" xr:uid="{64638341-6EB4-4344-AA4B-6C65BCA7E5F9}">
          <x14:formula1>
            <xm:f>'Références MAPAQ'!$A$19:$A$22</xm:f>
          </x14:formula1>
          <xm:sqref>E36</xm:sqref>
        </x14:dataValidation>
        <x14:dataValidation type="list" allowBlank="1" showInputMessage="1" showErrorMessage="1" xr:uid="{424CAFA8-644D-465B-8460-407A966768B9}">
          <x14:formula1>
            <xm:f>'Références MAPAQ'!$A$25:$A$31</xm:f>
          </x14:formula1>
          <xm:sqref>D15:E15</xm:sqref>
        </x14:dataValidation>
        <x14:dataValidation type="list" allowBlank="1" showInputMessage="1" showErrorMessage="1" xr:uid="{5D1D7918-D5E5-4A9C-BF52-C0C625445D1E}">
          <x14:formula1>
            <xm:f>'Références MAPAQ'!$A$14:$A$17</xm:f>
          </x14:formula1>
          <xm:sqref>D35:E35</xm:sqref>
        </x14:dataValidation>
        <x14:dataValidation type="list" allowBlank="1" showInputMessage="1" showErrorMessage="1" xr:uid="{DCBD7363-46F2-41BE-9319-1D686FD51946}">
          <x14:formula1>
            <xm:f>'Références MAPAQ'!$A$9:$A$11</xm:f>
          </x14:formula1>
          <xm:sqref>D27:E27 D20:E21</xm:sqref>
        </x14:dataValidation>
        <x14:dataValidation type="list" allowBlank="1" showInputMessage="1" showErrorMessage="1" xr:uid="{D552A0FA-41C6-49DA-8319-3EA7408A5D52}">
          <x14:formula1>
            <xm:f>'Références MAPAQ'!$A$9:$A$12</xm:f>
          </x14:formula1>
          <xm:sqref>D22:E22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3075A-1C28-448A-8AC5-7F596AAE4155}">
  <dimension ref="A2:G40"/>
  <sheetViews>
    <sheetView workbookViewId="0">
      <selection activeCell="D11" sqref="D11:H11"/>
    </sheetView>
  </sheetViews>
  <sheetFormatPr baseColWidth="10" defaultColWidth="11.5703125" defaultRowHeight="12.75" x14ac:dyDescent="0.2"/>
  <cols>
    <col min="1" max="6" width="11.5703125" style="75"/>
    <col min="7" max="7" width="11.5703125" style="76"/>
    <col min="8" max="16384" width="11.5703125" style="75"/>
  </cols>
  <sheetData>
    <row r="2" spans="1:7" x14ac:dyDescent="0.2">
      <c r="A2" s="75" t="s">
        <v>138</v>
      </c>
      <c r="G2" s="76" t="s">
        <v>138</v>
      </c>
    </row>
    <row r="3" spans="1:7" x14ac:dyDescent="0.2">
      <c r="A3" s="75" t="s">
        <v>134</v>
      </c>
      <c r="G3" s="77" t="s">
        <v>162</v>
      </c>
    </row>
    <row r="4" spans="1:7" x14ac:dyDescent="0.2">
      <c r="A4" s="75" t="s">
        <v>163</v>
      </c>
      <c r="G4" s="77" t="s">
        <v>164</v>
      </c>
    </row>
    <row r="5" spans="1:7" x14ac:dyDescent="0.2">
      <c r="A5" s="75" t="s">
        <v>165</v>
      </c>
      <c r="G5" s="77" t="s">
        <v>166</v>
      </c>
    </row>
    <row r="6" spans="1:7" x14ac:dyDescent="0.2">
      <c r="A6" s="75" t="s">
        <v>167</v>
      </c>
      <c r="G6" s="77" t="s">
        <v>168</v>
      </c>
    </row>
    <row r="7" spans="1:7" x14ac:dyDescent="0.2">
      <c r="A7" s="75" t="s">
        <v>169</v>
      </c>
      <c r="G7" s="77" t="s">
        <v>170</v>
      </c>
    </row>
    <row r="8" spans="1:7" x14ac:dyDescent="0.2">
      <c r="G8" s="77" t="s">
        <v>171</v>
      </c>
    </row>
    <row r="9" spans="1:7" x14ac:dyDescent="0.2">
      <c r="A9" s="75" t="s">
        <v>138</v>
      </c>
      <c r="G9" s="77" t="s">
        <v>172</v>
      </c>
    </row>
    <row r="10" spans="1:7" x14ac:dyDescent="0.2">
      <c r="A10" s="75" t="s">
        <v>173</v>
      </c>
      <c r="G10" s="77" t="s">
        <v>174</v>
      </c>
    </row>
    <row r="11" spans="1:7" x14ac:dyDescent="0.2">
      <c r="A11" s="75" t="s">
        <v>175</v>
      </c>
      <c r="G11" s="77" t="s">
        <v>176</v>
      </c>
    </row>
    <row r="12" spans="1:7" x14ac:dyDescent="0.2">
      <c r="A12" s="75" t="s">
        <v>177</v>
      </c>
      <c r="G12" s="77" t="s">
        <v>178</v>
      </c>
    </row>
    <row r="13" spans="1:7" x14ac:dyDescent="0.2">
      <c r="G13" s="77" t="s">
        <v>179</v>
      </c>
    </row>
    <row r="14" spans="1:7" x14ac:dyDescent="0.2">
      <c r="A14" s="75" t="s">
        <v>138</v>
      </c>
      <c r="G14" s="77" t="s">
        <v>180</v>
      </c>
    </row>
    <row r="15" spans="1:7" x14ac:dyDescent="0.2">
      <c r="A15" s="75" t="s">
        <v>181</v>
      </c>
      <c r="G15" s="77" t="s">
        <v>182</v>
      </c>
    </row>
    <row r="16" spans="1:7" x14ac:dyDescent="0.2">
      <c r="A16" s="75" t="s">
        <v>183</v>
      </c>
      <c r="G16" s="77" t="s">
        <v>184</v>
      </c>
    </row>
    <row r="17" spans="1:7" x14ac:dyDescent="0.2">
      <c r="A17" s="75" t="s">
        <v>185</v>
      </c>
      <c r="G17" s="77" t="s">
        <v>186</v>
      </c>
    </row>
    <row r="18" spans="1:7" x14ac:dyDescent="0.2">
      <c r="G18" s="77" t="s">
        <v>187</v>
      </c>
    </row>
    <row r="19" spans="1:7" x14ac:dyDescent="0.2">
      <c r="A19" s="75" t="s">
        <v>138</v>
      </c>
      <c r="G19" s="77" t="s">
        <v>188</v>
      </c>
    </row>
    <row r="20" spans="1:7" x14ac:dyDescent="0.2">
      <c r="A20" s="75" t="s">
        <v>189</v>
      </c>
      <c r="G20" s="77" t="s">
        <v>190</v>
      </c>
    </row>
    <row r="21" spans="1:7" x14ac:dyDescent="0.2">
      <c r="A21" s="75" t="s">
        <v>191</v>
      </c>
      <c r="G21" s="77" t="s">
        <v>192</v>
      </c>
    </row>
    <row r="22" spans="1:7" x14ac:dyDescent="0.2">
      <c r="A22" s="75" t="s">
        <v>193</v>
      </c>
      <c r="G22" s="77" t="s">
        <v>194</v>
      </c>
    </row>
    <row r="23" spans="1:7" x14ac:dyDescent="0.2">
      <c r="A23" s="75" t="s">
        <v>175</v>
      </c>
      <c r="G23" s="77" t="s">
        <v>195</v>
      </c>
    </row>
    <row r="24" spans="1:7" x14ac:dyDescent="0.2">
      <c r="G24" s="77" t="s">
        <v>196</v>
      </c>
    </row>
    <row r="25" spans="1:7" x14ac:dyDescent="0.2">
      <c r="A25" s="75" t="s">
        <v>138</v>
      </c>
      <c r="G25" s="77" t="s">
        <v>197</v>
      </c>
    </row>
    <row r="26" spans="1:7" x14ac:dyDescent="0.2">
      <c r="A26" s="75">
        <v>1</v>
      </c>
      <c r="G26" s="77" t="s">
        <v>198</v>
      </c>
    </row>
    <row r="27" spans="1:7" x14ac:dyDescent="0.2">
      <c r="A27" s="75">
        <v>2</v>
      </c>
      <c r="G27" s="77" t="s">
        <v>199</v>
      </c>
    </row>
    <row r="28" spans="1:7" x14ac:dyDescent="0.2">
      <c r="A28" s="75">
        <v>3</v>
      </c>
      <c r="G28" s="77" t="s">
        <v>200</v>
      </c>
    </row>
    <row r="29" spans="1:7" x14ac:dyDescent="0.2">
      <c r="A29" s="75">
        <v>4</v>
      </c>
      <c r="G29" s="77" t="s">
        <v>201</v>
      </c>
    </row>
    <row r="30" spans="1:7" x14ac:dyDescent="0.2">
      <c r="A30" s="75">
        <v>5</v>
      </c>
      <c r="G30" s="77" t="s">
        <v>202</v>
      </c>
    </row>
    <row r="31" spans="1:7" x14ac:dyDescent="0.2">
      <c r="A31" s="75">
        <v>6</v>
      </c>
      <c r="G31" s="77" t="s">
        <v>203</v>
      </c>
    </row>
    <row r="32" spans="1:7" x14ac:dyDescent="0.2">
      <c r="G32" s="77" t="s">
        <v>204</v>
      </c>
    </row>
    <row r="33" spans="7:7" x14ac:dyDescent="0.2">
      <c r="G33" s="77" t="s">
        <v>205</v>
      </c>
    </row>
    <row r="34" spans="7:7" x14ac:dyDescent="0.2">
      <c r="G34" s="77" t="s">
        <v>206</v>
      </c>
    </row>
    <row r="35" spans="7:7" x14ac:dyDescent="0.2">
      <c r="G35" s="77" t="s">
        <v>207</v>
      </c>
    </row>
    <row r="36" spans="7:7" x14ac:dyDescent="0.2">
      <c r="G36" s="77" t="s">
        <v>208</v>
      </c>
    </row>
    <row r="37" spans="7:7" x14ac:dyDescent="0.2">
      <c r="G37" s="77" t="s">
        <v>209</v>
      </c>
    </row>
    <row r="38" spans="7:7" x14ac:dyDescent="0.2">
      <c r="G38" s="77" t="s">
        <v>210</v>
      </c>
    </row>
    <row r="39" spans="7:7" x14ac:dyDescent="0.2">
      <c r="G39" s="77" t="s">
        <v>211</v>
      </c>
    </row>
    <row r="40" spans="7:7" x14ac:dyDescent="0.2">
      <c r="G40" s="77" t="s">
        <v>177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DF972-BB41-4CE6-898B-F93047607832}">
  <sheetPr codeName="Feuil10"/>
  <dimension ref="A1:A8"/>
  <sheetViews>
    <sheetView workbookViewId="0">
      <selection activeCell="K8" sqref="K8"/>
    </sheetView>
  </sheetViews>
  <sheetFormatPr baseColWidth="10" defaultColWidth="11.42578125" defaultRowHeight="15" x14ac:dyDescent="0.25"/>
  <cols>
    <col min="1" max="1" width="33.5703125" customWidth="1"/>
  </cols>
  <sheetData>
    <row r="1" spans="1:1" x14ac:dyDescent="0.25">
      <c r="A1" s="29" t="s">
        <v>88</v>
      </c>
    </row>
    <row r="2" spans="1:1" x14ac:dyDescent="0.25">
      <c r="A2" s="53" t="b">
        <v>1</v>
      </c>
    </row>
    <row r="4" spans="1:1" ht="45" x14ac:dyDescent="0.25">
      <c r="A4" s="39" t="s">
        <v>89</v>
      </c>
    </row>
    <row r="5" spans="1:1" x14ac:dyDescent="0.25">
      <c r="A5" s="53" t="b">
        <v>0</v>
      </c>
    </row>
    <row r="7" spans="1:1" ht="45" x14ac:dyDescent="0.25">
      <c r="A7" s="39" t="s">
        <v>90</v>
      </c>
    </row>
    <row r="8" spans="1:1" x14ac:dyDescent="0.25">
      <c r="A8" s="53" t="b">
        <v>0</v>
      </c>
    </row>
  </sheetData>
  <sheetProtection algorithmName="SHA-512" hashValue="OAc7xqwU69epz2XzpsL3KhJ35179hK14IIP9ucFZP1bxI9nIlYggDpXT9mvrf1XUHvZn7C5Ro4SEz3tnhrIwXw==" saltValue="ADS1/6UOYZdteLq1yri9I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8B5EF-BB40-4BA8-A932-6090655D67E5}">
  <sheetPr codeName="Feuil4">
    <pageSetUpPr fitToPage="1"/>
  </sheetPr>
  <dimension ref="A2:Z28"/>
  <sheetViews>
    <sheetView showGridLines="0" showRowColHeaders="0" showRuler="0" view="pageLayout" zoomScale="160" zoomScaleNormal="130" zoomScalePageLayoutView="160" workbookViewId="0">
      <selection activeCell="K2" sqref="K2:Z5"/>
    </sheetView>
  </sheetViews>
  <sheetFormatPr baseColWidth="10" defaultColWidth="3.28515625" defaultRowHeight="13.15" customHeight="1" x14ac:dyDescent="0.25"/>
  <cols>
    <col min="1" max="21" width="3.28515625" style="12"/>
    <col min="22" max="22" width="7.42578125" style="12" customWidth="1"/>
    <col min="23" max="16384" width="3.28515625" style="12"/>
  </cols>
  <sheetData>
    <row r="2" spans="1:26" ht="13.15" customHeight="1" x14ac:dyDescent="0.25">
      <c r="B2" s="94"/>
      <c r="C2" s="94"/>
      <c r="D2" s="94"/>
      <c r="E2" s="94"/>
      <c r="F2" s="94"/>
      <c r="G2" s="94"/>
      <c r="K2" s="95" t="s">
        <v>219</v>
      </c>
      <c r="L2" s="95"/>
      <c r="M2" s="95"/>
      <c r="N2" s="95"/>
      <c r="O2" s="95"/>
      <c r="P2" s="95"/>
      <c r="Q2" s="95"/>
      <c r="R2" s="95"/>
      <c r="S2" s="95"/>
      <c r="T2" s="95"/>
      <c r="U2" s="95"/>
      <c r="V2" s="95"/>
      <c r="W2" s="95"/>
      <c r="X2" s="95"/>
      <c r="Y2" s="95"/>
      <c r="Z2" s="95"/>
    </row>
    <row r="3" spans="1:26" ht="13.15" customHeight="1" x14ac:dyDescent="0.25">
      <c r="B3" s="94"/>
      <c r="C3" s="94"/>
      <c r="D3" s="94"/>
      <c r="E3" s="94"/>
      <c r="F3" s="94"/>
      <c r="G3" s="94"/>
      <c r="K3" s="95"/>
      <c r="L3" s="95"/>
      <c r="M3" s="95"/>
      <c r="N3" s="95"/>
      <c r="O3" s="95"/>
      <c r="P3" s="95"/>
      <c r="Q3" s="95"/>
      <c r="R3" s="95"/>
      <c r="S3" s="95"/>
      <c r="T3" s="95"/>
      <c r="U3" s="95"/>
      <c r="V3" s="95"/>
      <c r="W3" s="95"/>
      <c r="X3" s="95"/>
      <c r="Y3" s="95"/>
      <c r="Z3" s="95"/>
    </row>
    <row r="4" spans="1:26" ht="13.15" customHeight="1" x14ac:dyDescent="0.25">
      <c r="B4" s="94"/>
      <c r="C4" s="94"/>
      <c r="D4" s="94"/>
      <c r="E4" s="94"/>
      <c r="F4" s="94"/>
      <c r="G4" s="94"/>
      <c r="K4" s="95"/>
      <c r="L4" s="95"/>
      <c r="M4" s="95"/>
      <c r="N4" s="95"/>
      <c r="O4" s="95"/>
      <c r="P4" s="95"/>
      <c r="Q4" s="95"/>
      <c r="R4" s="95"/>
      <c r="S4" s="95"/>
      <c r="T4" s="95"/>
      <c r="U4" s="95"/>
      <c r="V4" s="95"/>
      <c r="W4" s="95"/>
      <c r="X4" s="95"/>
      <c r="Y4" s="95"/>
      <c r="Z4" s="95"/>
    </row>
    <row r="5" spans="1:26" ht="13.15" customHeight="1" x14ac:dyDescent="0.25">
      <c r="K5" s="95"/>
      <c r="L5" s="95"/>
      <c r="M5" s="95"/>
      <c r="N5" s="95"/>
      <c r="O5" s="95"/>
      <c r="P5" s="95"/>
      <c r="Q5" s="95"/>
      <c r="R5" s="95"/>
      <c r="S5" s="95"/>
      <c r="T5" s="95"/>
      <c r="U5" s="95"/>
      <c r="V5" s="95"/>
      <c r="W5" s="95"/>
      <c r="X5" s="95"/>
      <c r="Y5" s="95"/>
      <c r="Z5" s="95"/>
    </row>
    <row r="6" spans="1:26" ht="13.15" customHeight="1" x14ac:dyDescent="0.25">
      <c r="K6" s="13"/>
      <c r="L6" s="13"/>
      <c r="M6" s="13"/>
      <c r="N6" s="13"/>
      <c r="O6" s="13"/>
      <c r="P6" s="13"/>
      <c r="Q6" s="13"/>
      <c r="R6" s="13"/>
      <c r="S6" s="13"/>
      <c r="T6" s="13"/>
      <c r="U6" s="13"/>
      <c r="V6" s="13"/>
      <c r="W6" s="13"/>
      <c r="X6" s="13"/>
      <c r="Y6" s="13"/>
      <c r="Z6" s="13"/>
    </row>
    <row r="7" spans="1:26" s="1" customFormat="1" ht="13.15" customHeight="1" x14ac:dyDescent="0.25">
      <c r="A7" s="14" t="s">
        <v>0</v>
      </c>
      <c r="K7" s="6"/>
      <c r="L7" s="6"/>
      <c r="M7" s="6"/>
      <c r="N7" s="6"/>
      <c r="O7" s="6"/>
      <c r="P7" s="6"/>
      <c r="Q7" s="6"/>
      <c r="R7" s="6"/>
      <c r="S7" s="6"/>
      <c r="T7" s="6"/>
      <c r="U7" s="6"/>
      <c r="V7" s="6"/>
      <c r="W7" s="6"/>
      <c r="X7" s="6"/>
      <c r="Y7" s="6"/>
      <c r="Z7" s="6"/>
    </row>
    <row r="8" spans="1:26" s="1" customFormat="1"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26" s="1" customFormat="1"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0" spans="1:26" ht="13.15" customHeight="1" x14ac:dyDescent="0.25">
      <c r="K10" s="13"/>
      <c r="L10" s="13"/>
      <c r="M10" s="13"/>
      <c r="N10" s="13"/>
      <c r="O10" s="13"/>
      <c r="P10" s="13"/>
      <c r="Q10" s="13"/>
      <c r="R10" s="13"/>
      <c r="S10" s="13"/>
      <c r="T10" s="13"/>
      <c r="U10" s="13"/>
      <c r="V10" s="13"/>
      <c r="W10" s="13"/>
      <c r="X10" s="13"/>
      <c r="Y10" s="13"/>
      <c r="Z10" s="13"/>
    </row>
    <row r="11" spans="1:26" s="16" customFormat="1" ht="13.15" customHeight="1" x14ac:dyDescent="0.25">
      <c r="A11" s="97" t="s">
        <v>92</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s="16" customFormat="1" ht="13.15" customHeight="1" x14ac:dyDescent="0.25">
      <c r="A12" s="105" t="s">
        <v>97</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row>
    <row r="13" spans="1:26" s="16"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6" customFormat="1" ht="13.15" customHeight="1" x14ac:dyDescent="0.25">
      <c r="A14" s="105" t="s">
        <v>93</v>
      </c>
      <c r="B14" s="105"/>
      <c r="C14" s="105"/>
      <c r="D14" s="105"/>
      <c r="E14" s="105"/>
      <c r="F14" s="105"/>
      <c r="G14" s="107"/>
      <c r="H14" s="107"/>
      <c r="I14" s="107"/>
      <c r="J14" s="107"/>
      <c r="K14" s="107"/>
      <c r="L14" s="107"/>
      <c r="M14" s="107"/>
      <c r="N14" s="107"/>
      <c r="O14" s="107"/>
      <c r="P14" s="107"/>
      <c r="Q14" s="107"/>
      <c r="R14" s="107"/>
      <c r="S14" s="107"/>
      <c r="T14" s="117" t="s">
        <v>120</v>
      </c>
      <c r="U14" s="118"/>
      <c r="V14" s="119"/>
      <c r="W14" s="120"/>
      <c r="X14" s="107"/>
      <c r="Y14" s="107"/>
      <c r="Z14" s="107"/>
    </row>
    <row r="15" spans="1:26" s="16" customFormat="1" ht="13.15" customHeight="1" x14ac:dyDescent="0.25">
      <c r="A15" s="121" t="s">
        <v>94</v>
      </c>
      <c r="B15" s="122"/>
      <c r="C15" s="122"/>
      <c r="D15" s="122"/>
      <c r="E15" s="122"/>
      <c r="F15" s="122"/>
      <c r="G15" s="107"/>
      <c r="H15" s="107"/>
      <c r="I15" s="107"/>
      <c r="J15" s="107"/>
      <c r="K15" s="107"/>
      <c r="L15" s="107"/>
      <c r="M15" s="107"/>
      <c r="N15" s="107"/>
      <c r="O15" s="107"/>
      <c r="P15" s="107"/>
      <c r="Q15" s="107"/>
      <c r="R15" s="107"/>
      <c r="S15" s="107"/>
      <c r="T15" s="114" t="s">
        <v>20</v>
      </c>
      <c r="U15" s="115"/>
      <c r="V15" s="116"/>
      <c r="W15" s="107"/>
      <c r="X15" s="107"/>
      <c r="Y15" s="107"/>
      <c r="Z15" s="107"/>
    </row>
    <row r="16" spans="1:26" s="16" customFormat="1" ht="13.15" customHeight="1" x14ac:dyDescent="0.25">
      <c r="A16" s="114" t="s">
        <v>21</v>
      </c>
      <c r="B16" s="115"/>
      <c r="C16" s="115"/>
      <c r="D16" s="115"/>
      <c r="E16" s="115"/>
      <c r="F16" s="115"/>
      <c r="G16" s="107"/>
      <c r="H16" s="107"/>
      <c r="I16" s="107"/>
      <c r="J16" s="107"/>
      <c r="K16" s="107"/>
      <c r="L16" s="107"/>
      <c r="M16" s="107"/>
      <c r="N16" s="107"/>
      <c r="O16" s="107"/>
      <c r="P16" s="107"/>
      <c r="Q16" s="107"/>
      <c r="R16" s="107"/>
      <c r="S16" s="107"/>
      <c r="T16" s="105" t="s">
        <v>22</v>
      </c>
      <c r="U16" s="105"/>
      <c r="V16" s="105"/>
      <c r="W16" s="107"/>
      <c r="X16" s="107"/>
      <c r="Y16" s="107"/>
      <c r="Z16" s="107"/>
    </row>
    <row r="17" spans="1:26" s="16" customFormat="1" ht="13.15" customHeight="1" x14ac:dyDescent="0.25">
      <c r="A17" s="114" t="s">
        <v>23</v>
      </c>
      <c r="B17" s="115"/>
      <c r="C17" s="115"/>
      <c r="D17" s="115"/>
      <c r="E17" s="115"/>
      <c r="F17" s="115"/>
      <c r="G17" s="106"/>
      <c r="H17" s="107"/>
      <c r="I17" s="107"/>
      <c r="J17" s="107"/>
      <c r="K17" s="107"/>
      <c r="L17" s="107"/>
      <c r="M17" s="107"/>
      <c r="N17" s="107"/>
      <c r="O17" s="107"/>
      <c r="P17" s="107"/>
      <c r="Q17" s="107"/>
      <c r="R17" s="107"/>
      <c r="S17" s="107"/>
      <c r="T17" s="105" t="s">
        <v>24</v>
      </c>
      <c r="U17" s="105"/>
      <c r="V17" s="105"/>
      <c r="W17" s="107"/>
      <c r="X17" s="107"/>
      <c r="Y17" s="107"/>
      <c r="Z17" s="107"/>
    </row>
    <row r="18" spans="1:26" s="16" customFormat="1" ht="13.15" customHeight="1" x14ac:dyDescent="0.25">
      <c r="A18" s="109" t="s">
        <v>25</v>
      </c>
      <c r="B18" s="109"/>
      <c r="C18" s="109"/>
      <c r="D18" s="109"/>
      <c r="G18" s="113"/>
      <c r="H18" s="113"/>
      <c r="I18" s="113"/>
      <c r="J18" s="113"/>
      <c r="K18" s="113"/>
      <c r="L18" s="113"/>
      <c r="M18" s="113"/>
      <c r="N18" s="113"/>
      <c r="O18" s="113"/>
      <c r="P18" s="113"/>
      <c r="Q18" s="113"/>
      <c r="R18" s="113"/>
      <c r="S18" s="113"/>
      <c r="T18" s="2"/>
      <c r="U18" s="2"/>
      <c r="V18" s="2"/>
      <c r="W18" s="108"/>
      <c r="X18" s="108"/>
      <c r="Y18" s="108"/>
      <c r="Z18" s="108"/>
    </row>
    <row r="19" spans="1:26" s="16" customFormat="1" ht="13.15" customHeight="1" x14ac:dyDescent="0.25">
      <c r="A19" s="114" t="s">
        <v>121</v>
      </c>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6"/>
    </row>
    <row r="20" spans="1:26" s="16"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6" customFormat="1" ht="13.15" customHeight="1" x14ac:dyDescent="0.25">
      <c r="A21" s="105" t="s">
        <v>109</v>
      </c>
      <c r="B21" s="105"/>
      <c r="C21" s="105"/>
      <c r="D21" s="105"/>
      <c r="E21" s="105"/>
      <c r="F21" s="105"/>
      <c r="G21" s="107"/>
      <c r="H21" s="107"/>
      <c r="I21" s="107"/>
      <c r="J21" s="107"/>
      <c r="K21" s="107"/>
      <c r="L21" s="107"/>
      <c r="M21" s="107"/>
      <c r="N21" s="107"/>
      <c r="O21" s="107"/>
      <c r="P21" s="107"/>
      <c r="Q21" s="107"/>
      <c r="R21" s="107"/>
      <c r="S21" s="107"/>
      <c r="T21" s="9" t="s">
        <v>26</v>
      </c>
      <c r="U21" s="10"/>
      <c r="V21" s="11"/>
      <c r="W21" s="110"/>
      <c r="X21" s="111"/>
      <c r="Y21" s="111"/>
      <c r="Z21" s="112"/>
    </row>
    <row r="22" spans="1:26" s="16" customFormat="1" ht="13.15" customHeight="1" x14ac:dyDescent="0.25">
      <c r="A22" s="105" t="s">
        <v>27</v>
      </c>
      <c r="B22" s="105"/>
      <c r="C22" s="105"/>
      <c r="D22" s="105"/>
      <c r="E22" s="105"/>
      <c r="F22" s="105"/>
      <c r="G22" s="107"/>
      <c r="H22" s="107"/>
      <c r="I22" s="107"/>
      <c r="J22" s="107"/>
      <c r="K22" s="107"/>
      <c r="L22" s="107"/>
      <c r="M22" s="107"/>
      <c r="N22" s="107"/>
      <c r="O22" s="107"/>
      <c r="P22" s="107"/>
      <c r="Q22" s="107"/>
      <c r="R22" s="107"/>
      <c r="S22" s="107"/>
      <c r="T22" s="9" t="s">
        <v>20</v>
      </c>
      <c r="U22" s="10"/>
      <c r="V22" s="11"/>
      <c r="W22" s="110"/>
      <c r="X22" s="111"/>
      <c r="Y22" s="111"/>
      <c r="Z22" s="112"/>
    </row>
    <row r="23" spans="1:26" s="16" customFormat="1" ht="13.15" customHeight="1" x14ac:dyDescent="0.25">
      <c r="A23" s="105" t="s">
        <v>21</v>
      </c>
      <c r="B23" s="105"/>
      <c r="C23" s="105"/>
      <c r="D23" s="105"/>
      <c r="E23" s="105"/>
      <c r="F23" s="105"/>
      <c r="G23" s="107"/>
      <c r="H23" s="107"/>
      <c r="I23" s="107"/>
      <c r="J23" s="107"/>
      <c r="K23" s="107"/>
      <c r="L23" s="107"/>
      <c r="M23" s="107"/>
      <c r="N23" s="107"/>
      <c r="O23" s="107"/>
      <c r="P23" s="107"/>
      <c r="Q23" s="107"/>
      <c r="R23" s="107"/>
      <c r="S23" s="107"/>
      <c r="T23" s="8" t="s">
        <v>22</v>
      </c>
      <c r="U23" s="8"/>
      <c r="V23" s="8"/>
      <c r="W23" s="110"/>
      <c r="X23" s="111"/>
      <c r="Y23" s="111"/>
      <c r="Z23" s="112"/>
    </row>
    <row r="24" spans="1:26" s="16" customFormat="1" ht="13.15" customHeight="1" x14ac:dyDescent="0.25">
      <c r="A24" s="105" t="s">
        <v>23</v>
      </c>
      <c r="B24" s="105"/>
      <c r="C24" s="105"/>
      <c r="D24" s="105"/>
      <c r="E24" s="105"/>
      <c r="F24" s="105"/>
      <c r="G24" s="106"/>
      <c r="H24" s="107"/>
      <c r="I24" s="107"/>
      <c r="J24" s="107"/>
      <c r="K24" s="107"/>
      <c r="L24" s="107"/>
      <c r="M24" s="107"/>
      <c r="N24" s="107"/>
      <c r="O24" s="107"/>
      <c r="P24" s="107"/>
      <c r="Q24" s="107"/>
      <c r="R24" s="107"/>
      <c r="S24" s="107"/>
      <c r="T24" s="105" t="s">
        <v>24</v>
      </c>
      <c r="U24" s="105"/>
      <c r="V24" s="105"/>
      <c r="W24" s="107"/>
      <c r="X24" s="107"/>
      <c r="Y24" s="107"/>
      <c r="Z24" s="107"/>
    </row>
    <row r="25" spans="1:26" ht="13.15" customHeight="1" x14ac:dyDescent="0.25">
      <c r="A25" s="109" t="s">
        <v>25</v>
      </c>
      <c r="B25" s="109"/>
      <c r="C25" s="109"/>
      <c r="D25" s="109"/>
      <c r="E25" s="2"/>
      <c r="F25" s="17"/>
      <c r="G25" s="17"/>
      <c r="H25" s="17"/>
      <c r="I25" s="17"/>
      <c r="J25" s="17"/>
      <c r="K25" s="17"/>
      <c r="L25" s="17"/>
      <c r="M25" s="17"/>
      <c r="N25" s="17"/>
      <c r="O25" s="17"/>
      <c r="Q25" s="2"/>
      <c r="S25" s="2"/>
      <c r="T25" s="17"/>
      <c r="U25" s="17"/>
      <c r="V25" s="17"/>
      <c r="W25" s="108"/>
      <c r="X25" s="108"/>
      <c r="Y25" s="108"/>
      <c r="Z25" s="108"/>
    </row>
    <row r="28" spans="1:26" ht="13.15" customHeight="1" x14ac:dyDescent="0.25">
      <c r="B28" s="1"/>
      <c r="D28" s="1"/>
      <c r="E28" s="1"/>
      <c r="F28" s="1"/>
      <c r="G28" s="1"/>
    </row>
  </sheetData>
  <sheetProtection algorithmName="SHA-512" hashValue="puMv0dPHOw79G1VUuE2LDu7fSV2yU9dMIKanP54F5YsnKwmQ2JiOZY4wUZXZ57tK4NRSnwgAnt6oHLzMQBoKvQ==" saltValue="OzjRrNRQeHBYk3uMsGrEDw==" spinCount="100000" sheet="1" objects="1" scenarios="1" insertRows="0"/>
  <mergeCells count="41">
    <mergeCell ref="A12:Z12"/>
    <mergeCell ref="B2:G4"/>
    <mergeCell ref="K2:Z5"/>
    <mergeCell ref="A8:Z8"/>
    <mergeCell ref="A9:Z9"/>
    <mergeCell ref="A11:Z11"/>
    <mergeCell ref="A14:F14"/>
    <mergeCell ref="G14:S14"/>
    <mergeCell ref="T14:V14"/>
    <mergeCell ref="W14:Z14"/>
    <mergeCell ref="A15:F15"/>
    <mergeCell ref="G15:S15"/>
    <mergeCell ref="T15:V15"/>
    <mergeCell ref="W15:Z15"/>
    <mergeCell ref="A16:F16"/>
    <mergeCell ref="G16:S16"/>
    <mergeCell ref="T16:V16"/>
    <mergeCell ref="W16:Z16"/>
    <mergeCell ref="A17:F17"/>
    <mergeCell ref="G17:S17"/>
    <mergeCell ref="T17:V17"/>
    <mergeCell ref="W17:Z17"/>
    <mergeCell ref="G18:S18"/>
    <mergeCell ref="W18:Z18"/>
    <mergeCell ref="A19:Z19"/>
    <mergeCell ref="A21:F21"/>
    <mergeCell ref="G21:S21"/>
    <mergeCell ref="W21:Z21"/>
    <mergeCell ref="A18:D18"/>
    <mergeCell ref="A22:F22"/>
    <mergeCell ref="G22:S22"/>
    <mergeCell ref="W22:Z22"/>
    <mergeCell ref="A23:F23"/>
    <mergeCell ref="G23:S23"/>
    <mergeCell ref="W23:Z23"/>
    <mergeCell ref="A24:F24"/>
    <mergeCell ref="G24:S24"/>
    <mergeCell ref="T24:V24"/>
    <mergeCell ref="W24:Z24"/>
    <mergeCell ref="W25:Z25"/>
    <mergeCell ref="A25:D25"/>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171450</xdr:colOff>
                    <xdr:row>25</xdr:row>
                    <xdr:rowOff>95250</xdr:rowOff>
                  </from>
                  <to>
                    <xdr:col>22</xdr:col>
                    <xdr:colOff>38100</xdr:colOff>
                    <xdr:row>26</xdr:row>
                    <xdr:rowOff>171450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1">
    <tabColor theme="7" tint="0.79998168889431442"/>
    <pageSetUpPr fitToPage="1"/>
  </sheetPr>
  <dimension ref="A1:Z31"/>
  <sheetViews>
    <sheetView showGridLines="0" view="pageLayout" zoomScale="145" zoomScaleNormal="130" zoomScalePageLayoutView="145" workbookViewId="0">
      <selection activeCell="K2" sqref="K2:Z5"/>
    </sheetView>
  </sheetViews>
  <sheetFormatPr baseColWidth="10" defaultColWidth="3.28515625" defaultRowHeight="13.15" customHeight="1" x14ac:dyDescent="0.2"/>
  <cols>
    <col min="1" max="21" width="3.28515625" style="1"/>
    <col min="22" max="22" width="5.85546875" style="1" customWidth="1"/>
    <col min="23" max="16384" width="3.28515625" style="1"/>
  </cols>
  <sheetData>
    <row r="1" spans="1:26" s="12" customFormat="1" ht="13.15" customHeight="1" x14ac:dyDescent="0.25"/>
    <row r="2" spans="1:26" s="12" customFormat="1" ht="13.15" customHeight="1" x14ac:dyDescent="0.25">
      <c r="B2" s="94"/>
      <c r="C2" s="94"/>
      <c r="D2" s="94"/>
      <c r="E2" s="94"/>
      <c r="F2" s="94"/>
      <c r="G2" s="94"/>
      <c r="K2" s="95" t="s">
        <v>219</v>
      </c>
      <c r="L2" s="95"/>
      <c r="M2" s="95"/>
      <c r="N2" s="95"/>
      <c r="O2" s="95"/>
      <c r="P2" s="95"/>
      <c r="Q2" s="95"/>
      <c r="R2" s="95"/>
      <c r="S2" s="95"/>
      <c r="T2" s="95"/>
      <c r="U2" s="95"/>
      <c r="V2" s="95"/>
      <c r="W2" s="95"/>
      <c r="X2" s="95"/>
      <c r="Y2" s="95"/>
      <c r="Z2" s="95"/>
    </row>
    <row r="3" spans="1:26" s="12" customFormat="1" ht="13.15" customHeight="1" x14ac:dyDescent="0.25">
      <c r="B3" s="94"/>
      <c r="C3" s="94"/>
      <c r="D3" s="94"/>
      <c r="E3" s="94"/>
      <c r="F3" s="94"/>
      <c r="G3" s="94"/>
      <c r="K3" s="95"/>
      <c r="L3" s="95"/>
      <c r="M3" s="95"/>
      <c r="N3" s="95"/>
      <c r="O3" s="95"/>
      <c r="P3" s="95"/>
      <c r="Q3" s="95"/>
      <c r="R3" s="95"/>
      <c r="S3" s="95"/>
      <c r="T3" s="95"/>
      <c r="U3" s="95"/>
      <c r="V3" s="95"/>
      <c r="W3" s="95"/>
      <c r="X3" s="95"/>
      <c r="Y3" s="95"/>
      <c r="Z3" s="95"/>
    </row>
    <row r="4" spans="1:26" s="12" customFormat="1" ht="13.15" customHeight="1" x14ac:dyDescent="0.25">
      <c r="B4" s="94"/>
      <c r="C4" s="94"/>
      <c r="D4" s="94"/>
      <c r="E4" s="94"/>
      <c r="F4" s="94"/>
      <c r="G4" s="94"/>
      <c r="K4" s="95"/>
      <c r="L4" s="95"/>
      <c r="M4" s="95"/>
      <c r="N4" s="95"/>
      <c r="O4" s="95"/>
      <c r="P4" s="95"/>
      <c r="Q4" s="95"/>
      <c r="R4" s="95"/>
      <c r="S4" s="95"/>
      <c r="T4" s="95"/>
      <c r="U4" s="95"/>
      <c r="V4" s="95"/>
      <c r="W4" s="95"/>
      <c r="X4" s="95"/>
      <c r="Y4" s="95"/>
      <c r="Z4" s="95"/>
    </row>
    <row r="5" spans="1:26" s="12" customFormat="1" ht="13.15" customHeight="1" x14ac:dyDescent="0.25">
      <c r="K5" s="95"/>
      <c r="L5" s="95"/>
      <c r="M5" s="95"/>
      <c r="N5" s="95"/>
      <c r="O5" s="95"/>
      <c r="P5" s="95"/>
      <c r="Q5" s="95"/>
      <c r="R5" s="95"/>
      <c r="S5" s="95"/>
      <c r="T5" s="95"/>
      <c r="U5" s="95"/>
      <c r="V5" s="95"/>
      <c r="W5" s="95"/>
      <c r="X5" s="95"/>
      <c r="Y5" s="95"/>
      <c r="Z5" s="95"/>
    </row>
    <row r="6" spans="1:26" s="12" customFormat="1" ht="13.15" customHeight="1" x14ac:dyDescent="0.25">
      <c r="K6" s="13"/>
      <c r="L6" s="13"/>
      <c r="M6" s="13"/>
      <c r="N6" s="13"/>
      <c r="O6" s="13"/>
      <c r="P6" s="13"/>
      <c r="Q6" s="13"/>
      <c r="R6" s="13"/>
      <c r="S6" s="13"/>
      <c r="T6" s="13"/>
      <c r="U6" s="13"/>
      <c r="V6" s="13"/>
      <c r="W6" s="13"/>
      <c r="X6" s="13"/>
      <c r="Y6" s="13"/>
      <c r="Z6" s="13"/>
    </row>
    <row r="7" spans="1:26" ht="13.15" customHeight="1" x14ac:dyDescent="0.25">
      <c r="A7" s="14" t="s">
        <v>28</v>
      </c>
      <c r="K7" s="6"/>
      <c r="L7" s="6"/>
      <c r="M7" s="6"/>
      <c r="N7" s="6"/>
      <c r="O7" s="6"/>
      <c r="P7" s="6"/>
      <c r="Q7" s="6"/>
      <c r="R7" s="6"/>
      <c r="S7" s="6"/>
      <c r="T7" s="6"/>
      <c r="U7" s="6"/>
      <c r="V7" s="6"/>
      <c r="W7" s="6"/>
      <c r="X7" s="6"/>
      <c r="Y7" s="6"/>
      <c r="Z7" s="6"/>
    </row>
    <row r="8" spans="1:26"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26"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1" spans="1:26" s="16" customFormat="1" ht="13.15" customHeight="1" x14ac:dyDescent="0.25">
      <c r="A11" s="97" t="s">
        <v>95</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s="16" customFormat="1" ht="13.15" customHeight="1" x14ac:dyDescent="0.25">
      <c r="A12" s="105" t="s">
        <v>93</v>
      </c>
      <c r="B12" s="105"/>
      <c r="C12" s="105"/>
      <c r="D12" s="105"/>
      <c r="E12" s="105"/>
      <c r="F12" s="105"/>
      <c r="G12" s="125">
        <f>Identification!G14</f>
        <v>0</v>
      </c>
      <c r="H12" s="125"/>
      <c r="I12" s="125"/>
      <c r="J12" s="125"/>
      <c r="K12" s="125"/>
      <c r="L12" s="125"/>
      <c r="M12" s="125"/>
      <c r="N12" s="125"/>
      <c r="O12" s="125"/>
      <c r="P12" s="125"/>
      <c r="Q12" s="125"/>
      <c r="R12" s="125"/>
      <c r="S12" s="125"/>
      <c r="T12" s="117" t="s">
        <v>120</v>
      </c>
      <c r="U12" s="118"/>
      <c r="V12" s="119"/>
      <c r="W12" s="139">
        <f>Identification!W14</f>
        <v>0</v>
      </c>
      <c r="X12" s="125"/>
      <c r="Y12" s="125"/>
      <c r="Z12" s="125"/>
    </row>
    <row r="13" spans="1:26" s="16" customFormat="1" ht="13.15" customHeight="1" x14ac:dyDescent="0.25">
      <c r="A13" s="114" t="s">
        <v>94</v>
      </c>
      <c r="B13" s="115"/>
      <c r="C13" s="115"/>
      <c r="D13" s="115"/>
      <c r="E13" s="115"/>
      <c r="F13" s="115"/>
      <c r="G13" s="125">
        <f>Identification!G15</f>
        <v>0</v>
      </c>
      <c r="H13" s="125"/>
      <c r="I13" s="125"/>
      <c r="J13" s="125"/>
      <c r="K13" s="125"/>
      <c r="L13" s="125"/>
      <c r="M13" s="125"/>
      <c r="N13" s="125"/>
      <c r="O13" s="125"/>
      <c r="P13" s="125"/>
      <c r="Q13" s="125"/>
      <c r="R13" s="125"/>
      <c r="S13" s="125"/>
      <c r="T13" s="114" t="s">
        <v>20</v>
      </c>
      <c r="U13" s="115"/>
      <c r="V13" s="116"/>
      <c r="W13" s="125">
        <f>Identification!W15</f>
        <v>0</v>
      </c>
      <c r="X13" s="125"/>
      <c r="Y13" s="125"/>
      <c r="Z13" s="125"/>
    </row>
    <row r="14" spans="1:26" s="16" customFormat="1" ht="13.15" customHeight="1" x14ac:dyDescent="0.25">
      <c r="A14" s="114" t="s">
        <v>29</v>
      </c>
      <c r="B14" s="115"/>
      <c r="C14" s="115"/>
      <c r="D14" s="115"/>
      <c r="E14" s="115"/>
      <c r="F14" s="115"/>
      <c r="G14" s="140" t="s">
        <v>106</v>
      </c>
      <c r="H14" s="140"/>
      <c r="I14" s="140"/>
      <c r="J14" s="140"/>
      <c r="K14" s="140"/>
      <c r="L14" s="140"/>
      <c r="M14" s="140"/>
      <c r="N14" s="140"/>
      <c r="O14" s="140"/>
      <c r="P14" s="140"/>
      <c r="Q14" s="140"/>
      <c r="R14" s="140"/>
      <c r="S14" s="140"/>
      <c r="T14" s="2"/>
      <c r="U14" s="2"/>
      <c r="V14" s="2"/>
      <c r="W14" s="2"/>
      <c r="X14" s="2"/>
      <c r="Y14" s="2"/>
      <c r="Z14" s="2"/>
    </row>
    <row r="15" spans="1:26" s="16" customFormat="1" ht="13.1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s="12" customFormat="1" ht="13.15" customHeight="1" x14ac:dyDescent="0.25">
      <c r="A16" s="97" t="s">
        <v>30</v>
      </c>
      <c r="B16" s="97"/>
      <c r="C16" s="97"/>
      <c r="D16" s="97"/>
      <c r="E16" s="97"/>
      <c r="F16" s="97"/>
      <c r="G16" s="97"/>
      <c r="H16" s="97"/>
      <c r="I16" s="97"/>
      <c r="J16" s="97"/>
      <c r="K16" s="97"/>
      <c r="L16" s="97"/>
      <c r="M16" s="97"/>
      <c r="N16" s="97"/>
      <c r="O16" s="97"/>
      <c r="P16" s="97"/>
      <c r="Q16" s="97"/>
      <c r="R16" s="97"/>
      <c r="S16" s="97"/>
      <c r="T16" s="97"/>
      <c r="U16" s="97"/>
      <c r="V16" s="97"/>
      <c r="W16" s="97"/>
      <c r="X16" s="97"/>
      <c r="Y16" s="97"/>
      <c r="Z16" s="97"/>
    </row>
    <row r="17" spans="1:26" s="12" customFormat="1" ht="13.15" customHeight="1" x14ac:dyDescent="0.25">
      <c r="A17" s="126" t="s">
        <v>31</v>
      </c>
      <c r="B17" s="127"/>
      <c r="C17" s="127"/>
      <c r="D17" s="127"/>
      <c r="E17" s="128"/>
      <c r="F17" s="126" t="s">
        <v>32</v>
      </c>
      <c r="G17" s="128"/>
      <c r="H17" s="132" t="s">
        <v>101</v>
      </c>
      <c r="I17" s="132"/>
      <c r="J17" s="132"/>
      <c r="K17" s="132"/>
      <c r="L17" s="133" t="s">
        <v>124</v>
      </c>
      <c r="M17" s="134"/>
      <c r="N17" s="134"/>
      <c r="O17" s="134"/>
      <c r="P17" s="134"/>
      <c r="Q17" s="134"/>
      <c r="R17" s="134"/>
      <c r="S17" s="134"/>
      <c r="T17" s="134"/>
      <c r="U17" s="134"/>
      <c r="V17" s="135"/>
      <c r="W17" s="126" t="s">
        <v>33</v>
      </c>
      <c r="X17" s="127"/>
      <c r="Y17" s="127"/>
      <c r="Z17" s="128"/>
    </row>
    <row r="18" spans="1:26" s="12" customFormat="1" ht="23.65" customHeight="1" x14ac:dyDescent="0.25">
      <c r="A18" s="129"/>
      <c r="B18" s="130"/>
      <c r="C18" s="130"/>
      <c r="D18" s="130"/>
      <c r="E18" s="131"/>
      <c r="F18" s="129"/>
      <c r="G18" s="131"/>
      <c r="H18" s="132"/>
      <c r="I18" s="132"/>
      <c r="J18" s="132"/>
      <c r="K18" s="132"/>
      <c r="L18" s="136"/>
      <c r="M18" s="137"/>
      <c r="N18" s="137"/>
      <c r="O18" s="137"/>
      <c r="P18" s="137"/>
      <c r="Q18" s="137"/>
      <c r="R18" s="137"/>
      <c r="S18" s="137"/>
      <c r="T18" s="137"/>
      <c r="U18" s="137"/>
      <c r="V18" s="138"/>
      <c r="W18" s="129"/>
      <c r="X18" s="130"/>
      <c r="Y18" s="130"/>
      <c r="Z18" s="131"/>
    </row>
    <row r="19" spans="1:26" s="12" customFormat="1" ht="28.35" customHeight="1" x14ac:dyDescent="0.25">
      <c r="A19" s="123"/>
      <c r="B19" s="123"/>
      <c r="C19" s="123"/>
      <c r="D19" s="123"/>
      <c r="E19" s="123"/>
      <c r="F19" s="123"/>
      <c r="G19" s="123"/>
      <c r="H19" s="123"/>
      <c r="I19" s="123"/>
      <c r="J19" s="123"/>
      <c r="K19" s="123"/>
      <c r="L19" s="123"/>
      <c r="M19" s="123"/>
      <c r="N19" s="123"/>
      <c r="O19" s="123"/>
      <c r="P19" s="123"/>
      <c r="Q19" s="123"/>
      <c r="R19" s="123"/>
      <c r="S19" s="123"/>
      <c r="T19" s="123"/>
      <c r="U19" s="123"/>
      <c r="V19" s="123"/>
      <c r="W19" s="124"/>
      <c r="X19" s="124"/>
      <c r="Y19" s="124"/>
      <c r="Z19" s="124"/>
    </row>
    <row r="20" spans="1:26" s="12" customFormat="1" ht="28.35" customHeight="1" x14ac:dyDescent="0.25">
      <c r="A20" s="123"/>
      <c r="B20" s="123"/>
      <c r="C20" s="123"/>
      <c r="D20" s="123"/>
      <c r="E20" s="123"/>
      <c r="F20" s="123"/>
      <c r="G20" s="123"/>
      <c r="H20" s="123"/>
      <c r="I20" s="123"/>
      <c r="J20" s="123"/>
      <c r="K20" s="123"/>
      <c r="L20" s="123"/>
      <c r="M20" s="123"/>
      <c r="N20" s="123"/>
      <c r="O20" s="123"/>
      <c r="P20" s="123"/>
      <c r="Q20" s="123"/>
      <c r="R20" s="123"/>
      <c r="S20" s="123"/>
      <c r="T20" s="123"/>
      <c r="U20" s="123"/>
      <c r="V20" s="123"/>
      <c r="W20" s="124"/>
      <c r="X20" s="124"/>
      <c r="Y20" s="124"/>
      <c r="Z20" s="124"/>
    </row>
    <row r="21" spans="1:26" s="12" customFormat="1" ht="28.35" customHeight="1" x14ac:dyDescent="0.25">
      <c r="A21" s="123"/>
      <c r="B21" s="123"/>
      <c r="C21" s="123"/>
      <c r="D21" s="123"/>
      <c r="E21" s="123"/>
      <c r="F21" s="123"/>
      <c r="G21" s="123"/>
      <c r="H21" s="123"/>
      <c r="I21" s="123"/>
      <c r="J21" s="123"/>
      <c r="K21" s="123"/>
      <c r="L21" s="123"/>
      <c r="M21" s="123"/>
      <c r="N21" s="123"/>
      <c r="O21" s="123"/>
      <c r="P21" s="123"/>
      <c r="Q21" s="123"/>
      <c r="R21" s="123"/>
      <c r="S21" s="123"/>
      <c r="T21" s="123"/>
      <c r="U21" s="123"/>
      <c r="V21" s="123"/>
      <c r="W21" s="124"/>
      <c r="X21" s="124"/>
      <c r="Y21" s="124"/>
      <c r="Z21" s="124"/>
    </row>
    <row r="22" spans="1:26" s="12" customFormat="1" ht="28.35" customHeight="1" x14ac:dyDescent="0.25">
      <c r="A22" s="123"/>
      <c r="B22" s="123"/>
      <c r="C22" s="123"/>
      <c r="D22" s="123"/>
      <c r="E22" s="123"/>
      <c r="F22" s="123"/>
      <c r="G22" s="123"/>
      <c r="H22" s="123"/>
      <c r="I22" s="123"/>
      <c r="J22" s="123"/>
      <c r="K22" s="123"/>
      <c r="L22" s="123"/>
      <c r="M22" s="123"/>
      <c r="N22" s="123"/>
      <c r="O22" s="123"/>
      <c r="P22" s="123"/>
      <c r="Q22" s="123"/>
      <c r="R22" s="123"/>
      <c r="S22" s="123"/>
      <c r="T22" s="123"/>
      <c r="U22" s="123"/>
      <c r="V22" s="123"/>
      <c r="W22" s="124"/>
      <c r="X22" s="124"/>
      <c r="Y22" s="124"/>
      <c r="Z22" s="124"/>
    </row>
    <row r="23" spans="1:26" s="12" customFormat="1" ht="28.35" customHeight="1" x14ac:dyDescent="0.25">
      <c r="A23" s="123"/>
      <c r="B23" s="123"/>
      <c r="C23" s="123"/>
      <c r="D23" s="123"/>
      <c r="E23" s="123"/>
      <c r="F23" s="123"/>
      <c r="G23" s="123"/>
      <c r="H23" s="123"/>
      <c r="I23" s="123"/>
      <c r="J23" s="123"/>
      <c r="K23" s="123"/>
      <c r="L23" s="123"/>
      <c r="M23" s="123"/>
      <c r="N23" s="123"/>
      <c r="O23" s="123"/>
      <c r="P23" s="123"/>
      <c r="Q23" s="123"/>
      <c r="R23" s="123"/>
      <c r="S23" s="123"/>
      <c r="T23" s="123"/>
      <c r="U23" s="123"/>
      <c r="V23" s="123"/>
      <c r="W23" s="124"/>
      <c r="X23" s="124"/>
      <c r="Y23" s="124"/>
      <c r="Z23" s="124"/>
    </row>
    <row r="24" spans="1:26" s="12" customFormat="1" ht="28.35" customHeight="1" x14ac:dyDescent="0.25">
      <c r="A24" s="123"/>
      <c r="B24" s="123"/>
      <c r="C24" s="123"/>
      <c r="D24" s="123"/>
      <c r="E24" s="123"/>
      <c r="F24" s="123"/>
      <c r="G24" s="123"/>
      <c r="H24" s="123"/>
      <c r="I24" s="123"/>
      <c r="J24" s="123"/>
      <c r="K24" s="123"/>
      <c r="L24" s="123"/>
      <c r="M24" s="123"/>
      <c r="N24" s="123"/>
      <c r="O24" s="123"/>
      <c r="P24" s="123"/>
      <c r="Q24" s="123"/>
      <c r="R24" s="123"/>
      <c r="S24" s="123"/>
      <c r="T24" s="123"/>
      <c r="U24" s="123"/>
      <c r="V24" s="123"/>
      <c r="W24" s="124"/>
      <c r="X24" s="124"/>
      <c r="Y24" s="124"/>
      <c r="Z24" s="124"/>
    </row>
    <row r="25" spans="1:26" s="12" customFormat="1" ht="28.35" customHeight="1" x14ac:dyDescent="0.25">
      <c r="A25" s="123"/>
      <c r="B25" s="123"/>
      <c r="C25" s="123"/>
      <c r="D25" s="123"/>
      <c r="E25" s="123"/>
      <c r="F25" s="123"/>
      <c r="G25" s="123"/>
      <c r="H25" s="123"/>
      <c r="I25" s="123"/>
      <c r="J25" s="123"/>
      <c r="K25" s="123"/>
      <c r="L25" s="123"/>
      <c r="M25" s="123"/>
      <c r="N25" s="123"/>
      <c r="O25" s="123"/>
      <c r="P25" s="123"/>
      <c r="Q25" s="123"/>
      <c r="R25" s="123"/>
      <c r="S25" s="123"/>
      <c r="T25" s="123"/>
      <c r="U25" s="123"/>
      <c r="V25" s="123"/>
      <c r="W25" s="124"/>
      <c r="X25" s="124"/>
      <c r="Y25" s="124"/>
      <c r="Z25" s="124"/>
    </row>
    <row r="26" spans="1:26" s="12" customFormat="1" ht="28.35" customHeight="1" x14ac:dyDescent="0.25">
      <c r="A26" s="123"/>
      <c r="B26" s="123"/>
      <c r="C26" s="123"/>
      <c r="D26" s="123"/>
      <c r="E26" s="123"/>
      <c r="F26" s="123"/>
      <c r="G26" s="123"/>
      <c r="H26" s="123"/>
      <c r="I26" s="123"/>
      <c r="J26" s="123"/>
      <c r="K26" s="123"/>
      <c r="L26" s="123"/>
      <c r="M26" s="123"/>
      <c r="N26" s="123"/>
      <c r="O26" s="123"/>
      <c r="P26" s="123"/>
      <c r="Q26" s="123"/>
      <c r="R26" s="123"/>
      <c r="S26" s="123"/>
      <c r="T26" s="123"/>
      <c r="U26" s="123"/>
      <c r="V26" s="123"/>
      <c r="W26" s="124"/>
      <c r="X26" s="124"/>
      <c r="Y26" s="124"/>
      <c r="Z26" s="124"/>
    </row>
    <row r="27" spans="1:26" s="12" customFormat="1" ht="28.35" customHeight="1" x14ac:dyDescent="0.25">
      <c r="A27" s="123"/>
      <c r="B27" s="123"/>
      <c r="C27" s="123"/>
      <c r="D27" s="123"/>
      <c r="E27" s="123"/>
      <c r="F27" s="123"/>
      <c r="G27" s="123"/>
      <c r="H27" s="123"/>
      <c r="I27" s="123"/>
      <c r="J27" s="123"/>
      <c r="K27" s="123"/>
      <c r="L27" s="123"/>
      <c r="M27" s="123"/>
      <c r="N27" s="123"/>
      <c r="O27" s="123"/>
      <c r="P27" s="123"/>
      <c r="Q27" s="123"/>
      <c r="R27" s="123"/>
      <c r="S27" s="123"/>
      <c r="T27" s="123"/>
      <c r="U27" s="123"/>
      <c r="V27" s="123"/>
      <c r="W27" s="124"/>
      <c r="X27" s="124"/>
      <c r="Y27" s="124"/>
      <c r="Z27" s="124"/>
    </row>
    <row r="28" spans="1:26" s="12" customFormat="1" ht="28.35" customHeight="1" x14ac:dyDescent="0.25">
      <c r="A28" s="123"/>
      <c r="B28" s="123"/>
      <c r="C28" s="123"/>
      <c r="D28" s="123"/>
      <c r="E28" s="123"/>
      <c r="F28" s="123"/>
      <c r="G28" s="123"/>
      <c r="H28" s="123"/>
      <c r="I28" s="123"/>
      <c r="J28" s="123"/>
      <c r="K28" s="123"/>
      <c r="L28" s="123"/>
      <c r="M28" s="123"/>
      <c r="N28" s="123"/>
      <c r="O28" s="123"/>
      <c r="P28" s="123"/>
      <c r="Q28" s="123"/>
      <c r="R28" s="123"/>
      <c r="S28" s="123"/>
      <c r="T28" s="123"/>
      <c r="U28" s="123"/>
      <c r="V28" s="123"/>
      <c r="W28" s="124"/>
      <c r="X28" s="124"/>
      <c r="Y28" s="124"/>
      <c r="Z28" s="124"/>
    </row>
    <row r="29" spans="1:26" s="12" customFormat="1" ht="13.15" customHeight="1" x14ac:dyDescent="0.25">
      <c r="A29" s="141" t="s">
        <v>34</v>
      </c>
      <c r="B29" s="141"/>
      <c r="C29" s="141"/>
      <c r="D29" s="141"/>
      <c r="E29" s="141"/>
      <c r="F29" s="141"/>
      <c r="G29" s="141"/>
      <c r="H29" s="141"/>
      <c r="I29" s="141"/>
      <c r="J29" s="141"/>
      <c r="K29" s="141"/>
      <c r="L29" s="141"/>
      <c r="M29" s="141"/>
      <c r="N29" s="141"/>
      <c r="O29" s="141"/>
      <c r="P29" s="141"/>
      <c r="Q29" s="141"/>
      <c r="R29" s="141"/>
      <c r="S29" s="141"/>
      <c r="T29" s="141"/>
      <c r="U29" s="141"/>
      <c r="V29" s="141"/>
      <c r="W29" s="142">
        <f>SUM(W18:Z28)</f>
        <v>0</v>
      </c>
      <c r="X29" s="142"/>
      <c r="Y29" s="142"/>
      <c r="Z29" s="142"/>
    </row>
    <row r="30" spans="1:26" s="12" customFormat="1" ht="13.15" customHeight="1" x14ac:dyDescent="0.25">
      <c r="A30" s="143" t="s">
        <v>35</v>
      </c>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row>
    <row r="31" spans="1:26" s="12" customFormat="1" ht="13.15" customHeight="1" x14ac:dyDescent="0.25">
      <c r="L31" s="23"/>
    </row>
  </sheetData>
  <sheetProtection algorithmName="SHA-512" hashValue="xKDEPkB56RQHlAsqLESoBLksv8ALp3Ju2F3d1X9SUc5C58sgu0svqqualdmZ7ukTaHRMPeNc2762vHLrkUhDRw==" saltValue="bJtTRSI5mLrpFbBfY54uwA==" spinCount="100000" sheet="1" objects="1" scenarios="1" formatCells="0" formatRows="0" insertRows="0"/>
  <protectedRanges>
    <protectedRange sqref="A19:XFD28" name="Ajout"/>
  </protectedRanges>
  <mergeCells count="74">
    <mergeCell ref="A29:V29"/>
    <mergeCell ref="W29:Z29"/>
    <mergeCell ref="A30:Z30"/>
    <mergeCell ref="A19:E19"/>
    <mergeCell ref="F19:G19"/>
    <mergeCell ref="W19:Z19"/>
    <mergeCell ref="H19:K19"/>
    <mergeCell ref="L19:V19"/>
    <mergeCell ref="A21:E21"/>
    <mergeCell ref="F21:G21"/>
    <mergeCell ref="H21:K21"/>
    <mergeCell ref="L21:V21"/>
    <mergeCell ref="W21:Z21"/>
    <mergeCell ref="A20:E20"/>
    <mergeCell ref="F20:G20"/>
    <mergeCell ref="H20:K20"/>
    <mergeCell ref="B2:G4"/>
    <mergeCell ref="K2:Z5"/>
    <mergeCell ref="A8:Z8"/>
    <mergeCell ref="A9:Z9"/>
    <mergeCell ref="H17:K18"/>
    <mergeCell ref="L17:V18"/>
    <mergeCell ref="A11:Z11"/>
    <mergeCell ref="A12:F12"/>
    <mergeCell ref="G12:S12"/>
    <mergeCell ref="T12:V12"/>
    <mergeCell ref="W12:Z12"/>
    <mergeCell ref="A13:F13"/>
    <mergeCell ref="G13:S13"/>
    <mergeCell ref="T13:V13"/>
    <mergeCell ref="A14:F14"/>
    <mergeCell ref="G14:S14"/>
    <mergeCell ref="W13:Z13"/>
    <mergeCell ref="A16:Z16"/>
    <mergeCell ref="A17:E18"/>
    <mergeCell ref="F17:G18"/>
    <mergeCell ref="W17:Z18"/>
    <mergeCell ref="L20:V20"/>
    <mergeCell ref="W20:Z20"/>
    <mergeCell ref="A23:E23"/>
    <mergeCell ref="F23:G23"/>
    <mergeCell ref="H23:K23"/>
    <mergeCell ref="L23:V23"/>
    <mergeCell ref="W23:Z23"/>
    <mergeCell ref="A22:E22"/>
    <mergeCell ref="F22:G22"/>
    <mergeCell ref="H22:K22"/>
    <mergeCell ref="L22:V22"/>
    <mergeCell ref="W22:Z22"/>
    <mergeCell ref="A25:E25"/>
    <mergeCell ref="F25:G25"/>
    <mergeCell ref="H25:K25"/>
    <mergeCell ref="L25:V25"/>
    <mergeCell ref="W25:Z25"/>
    <mergeCell ref="A24:E24"/>
    <mergeCell ref="F24:G24"/>
    <mergeCell ref="H24:K24"/>
    <mergeCell ref="L24:V24"/>
    <mergeCell ref="W24:Z24"/>
    <mergeCell ref="A27:E27"/>
    <mergeCell ref="F27:G27"/>
    <mergeCell ref="H27:K27"/>
    <mergeCell ref="L27:V27"/>
    <mergeCell ref="W27:Z27"/>
    <mergeCell ref="A26:E26"/>
    <mergeCell ref="F26:G26"/>
    <mergeCell ref="H26:K26"/>
    <mergeCell ref="L26:V26"/>
    <mergeCell ref="W26:Z26"/>
    <mergeCell ref="A28:E28"/>
    <mergeCell ref="F28:G28"/>
    <mergeCell ref="H28:K28"/>
    <mergeCell ref="L28:V28"/>
    <mergeCell ref="W28:Z28"/>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
    <tabColor theme="7" tint="0.79998168889431442"/>
    <pageSetUpPr fitToPage="1"/>
  </sheetPr>
  <dimension ref="A1:BB119"/>
  <sheetViews>
    <sheetView view="pageLayout" zoomScale="145" zoomScaleNormal="130" zoomScalePageLayoutView="145" workbookViewId="0">
      <selection activeCell="K2" sqref="K2:Z5"/>
    </sheetView>
  </sheetViews>
  <sheetFormatPr baseColWidth="10" defaultColWidth="3.28515625" defaultRowHeight="13.15" customHeight="1" x14ac:dyDescent="0.2"/>
  <cols>
    <col min="1" max="21" width="3.28515625" style="1"/>
    <col min="22" max="22" width="5.28515625" style="1" customWidth="1"/>
    <col min="23" max="16384" width="3.28515625" style="1"/>
  </cols>
  <sheetData>
    <row r="1" spans="1:26" ht="13.15" customHeight="1" x14ac:dyDescent="0.25">
      <c r="B1" s="159"/>
      <c r="C1" s="159"/>
      <c r="D1" s="159"/>
      <c r="E1" s="159"/>
      <c r="F1" s="159"/>
      <c r="G1" s="159"/>
      <c r="K1" s="160"/>
      <c r="L1" s="160"/>
      <c r="M1" s="160"/>
      <c r="N1" s="160"/>
      <c r="O1" s="160"/>
      <c r="P1" s="160"/>
      <c r="Q1" s="160"/>
      <c r="R1" s="160"/>
      <c r="S1" s="160"/>
      <c r="T1" s="160"/>
      <c r="U1" s="160"/>
      <c r="V1" s="160"/>
      <c r="W1" s="160"/>
      <c r="X1" s="160"/>
      <c r="Y1" s="160"/>
      <c r="Z1" s="160"/>
    </row>
    <row r="2" spans="1:26" ht="13.15" customHeight="1" x14ac:dyDescent="0.2">
      <c r="B2" s="159"/>
      <c r="C2" s="159"/>
      <c r="D2" s="159"/>
      <c r="E2" s="159"/>
      <c r="F2" s="159"/>
      <c r="G2" s="159"/>
      <c r="K2" s="95" t="s">
        <v>219</v>
      </c>
      <c r="L2" s="95"/>
      <c r="M2" s="95"/>
      <c r="N2" s="95"/>
      <c r="O2" s="95"/>
      <c r="P2" s="95"/>
      <c r="Q2" s="95"/>
      <c r="R2" s="95"/>
      <c r="S2" s="95"/>
      <c r="T2" s="95"/>
      <c r="U2" s="95"/>
      <c r="V2" s="95"/>
      <c r="W2" s="95"/>
      <c r="X2" s="95"/>
      <c r="Y2" s="95"/>
      <c r="Z2" s="95"/>
    </row>
    <row r="3" spans="1:26" ht="13.15" customHeight="1" x14ac:dyDescent="0.2">
      <c r="B3" s="159"/>
      <c r="C3" s="159"/>
      <c r="D3" s="159"/>
      <c r="E3" s="159"/>
      <c r="F3" s="159"/>
      <c r="G3" s="159"/>
      <c r="K3" s="95"/>
      <c r="L3" s="95"/>
      <c r="M3" s="95"/>
      <c r="N3" s="95"/>
      <c r="O3" s="95"/>
      <c r="P3" s="95"/>
      <c r="Q3" s="95"/>
      <c r="R3" s="95"/>
      <c r="S3" s="95"/>
      <c r="T3" s="95"/>
      <c r="U3" s="95"/>
      <c r="V3" s="95"/>
      <c r="W3" s="95"/>
      <c r="X3" s="95"/>
      <c r="Y3" s="95"/>
      <c r="Z3" s="95"/>
    </row>
    <row r="4" spans="1:26" ht="13.15" customHeight="1" x14ac:dyDescent="0.2">
      <c r="B4" s="159"/>
      <c r="C4" s="159"/>
      <c r="D4" s="159"/>
      <c r="E4" s="159"/>
      <c r="F4" s="159"/>
      <c r="G4" s="159"/>
      <c r="K4" s="95"/>
      <c r="L4" s="95"/>
      <c r="M4" s="95"/>
      <c r="N4" s="95"/>
      <c r="O4" s="95"/>
      <c r="P4" s="95"/>
      <c r="Q4" s="95"/>
      <c r="R4" s="95"/>
      <c r="S4" s="95"/>
      <c r="T4" s="95"/>
      <c r="U4" s="95"/>
      <c r="V4" s="95"/>
      <c r="W4" s="95"/>
      <c r="X4" s="95"/>
      <c r="Y4" s="95"/>
      <c r="Z4" s="95"/>
    </row>
    <row r="5" spans="1:26" ht="13.15" customHeight="1" x14ac:dyDescent="0.2">
      <c r="K5" s="95"/>
      <c r="L5" s="95"/>
      <c r="M5" s="95"/>
      <c r="N5" s="95"/>
      <c r="O5" s="95"/>
      <c r="P5" s="95"/>
      <c r="Q5" s="95"/>
      <c r="R5" s="95"/>
      <c r="S5" s="95"/>
      <c r="T5" s="95"/>
      <c r="U5" s="95"/>
      <c r="V5" s="95"/>
      <c r="W5" s="95"/>
      <c r="X5" s="95"/>
      <c r="Y5" s="95"/>
      <c r="Z5" s="95"/>
    </row>
    <row r="7" spans="1:26" ht="13.15" customHeight="1" x14ac:dyDescent="0.25">
      <c r="A7" s="14" t="s">
        <v>28</v>
      </c>
      <c r="K7" s="6"/>
      <c r="L7" s="6"/>
      <c r="M7" s="6"/>
      <c r="N7" s="6"/>
      <c r="O7" s="6"/>
      <c r="P7" s="6"/>
      <c r="Q7" s="6"/>
      <c r="R7" s="6"/>
      <c r="S7" s="6"/>
      <c r="T7" s="6"/>
      <c r="U7" s="6"/>
      <c r="V7" s="6"/>
      <c r="W7" s="6"/>
      <c r="X7" s="6"/>
      <c r="Y7" s="6"/>
      <c r="Z7" s="6"/>
    </row>
    <row r="8" spans="1:26"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26"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0" spans="1:26" ht="13.1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6" customFormat="1" ht="13.15" customHeight="1" x14ac:dyDescent="0.25">
      <c r="A11" s="97" t="s">
        <v>95</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s="16" customFormat="1" ht="13.15" customHeight="1" x14ac:dyDescent="0.25">
      <c r="A12" s="105" t="s">
        <v>93</v>
      </c>
      <c r="B12" s="105"/>
      <c r="C12" s="105"/>
      <c r="D12" s="105"/>
      <c r="E12" s="105"/>
      <c r="F12" s="105"/>
      <c r="G12" s="125">
        <f>Identification!G14</f>
        <v>0</v>
      </c>
      <c r="H12" s="125"/>
      <c r="I12" s="125"/>
      <c r="J12" s="125"/>
      <c r="K12" s="125"/>
      <c r="L12" s="125"/>
      <c r="M12" s="125"/>
      <c r="N12" s="125"/>
      <c r="O12" s="125"/>
      <c r="P12" s="125"/>
      <c r="Q12" s="125"/>
      <c r="R12" s="125"/>
      <c r="S12" s="125"/>
      <c r="T12" s="117" t="s">
        <v>120</v>
      </c>
      <c r="U12" s="118"/>
      <c r="V12" s="119"/>
      <c r="W12" s="139">
        <f>Identification!W14</f>
        <v>0</v>
      </c>
      <c r="X12" s="125"/>
      <c r="Y12" s="125"/>
      <c r="Z12" s="125"/>
    </row>
    <row r="13" spans="1:26" s="16" customFormat="1" ht="13.15" customHeight="1" x14ac:dyDescent="0.25">
      <c r="A13" s="114" t="s">
        <v>94</v>
      </c>
      <c r="B13" s="115"/>
      <c r="C13" s="115"/>
      <c r="D13" s="115"/>
      <c r="E13" s="115"/>
      <c r="F13" s="115"/>
      <c r="G13" s="125">
        <f>Identification!G15</f>
        <v>0</v>
      </c>
      <c r="H13" s="125"/>
      <c r="I13" s="125"/>
      <c r="J13" s="125"/>
      <c r="K13" s="125"/>
      <c r="L13" s="125"/>
      <c r="M13" s="125"/>
      <c r="N13" s="125"/>
      <c r="O13" s="125"/>
      <c r="P13" s="125"/>
      <c r="Q13" s="125"/>
      <c r="R13" s="125"/>
      <c r="S13" s="125"/>
      <c r="T13" s="114" t="s">
        <v>20</v>
      </c>
      <c r="U13" s="115"/>
      <c r="V13" s="116"/>
      <c r="W13" s="125">
        <f>Identification!W15</f>
        <v>0</v>
      </c>
      <c r="X13" s="125"/>
      <c r="Y13" s="125"/>
      <c r="Z13" s="125"/>
    </row>
    <row r="14" spans="1:26"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2" customFormat="1" ht="13.15" customHeight="1" x14ac:dyDescent="0.25">
      <c r="A15" s="97" t="s">
        <v>36</v>
      </c>
      <c r="B15" s="97"/>
      <c r="C15" s="97"/>
      <c r="D15" s="97"/>
      <c r="E15" s="97"/>
      <c r="F15" s="97"/>
      <c r="G15" s="97"/>
      <c r="H15" s="97"/>
      <c r="I15" s="97"/>
      <c r="J15" s="97"/>
      <c r="K15" s="97"/>
      <c r="L15" s="97"/>
      <c r="M15" s="97"/>
      <c r="N15" s="97"/>
      <c r="O15" s="97"/>
      <c r="P15" s="97"/>
      <c r="Q15" s="97"/>
      <c r="R15" s="97"/>
      <c r="S15" s="97"/>
      <c r="T15" s="97"/>
      <c r="U15" s="97"/>
      <c r="V15" s="97"/>
      <c r="W15" s="97"/>
      <c r="X15" s="97"/>
      <c r="Y15" s="97"/>
      <c r="Z15" s="97"/>
    </row>
    <row r="16" spans="1:26" s="12" customFormat="1" ht="13.15" customHeight="1" x14ac:dyDescent="0.25">
      <c r="A16" s="105" t="s">
        <v>102</v>
      </c>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row>
    <row r="17" spans="1:26" s="12" customFormat="1" ht="13.15" customHeight="1" x14ac:dyDescent="0.25"/>
    <row r="18" spans="1:26" s="12" customFormat="1" ht="13.15" customHeight="1" x14ac:dyDescent="0.25">
      <c r="A18" s="144"/>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6"/>
    </row>
    <row r="19" spans="1:26" s="12" customFormat="1" ht="13.15" customHeight="1" x14ac:dyDescent="0.25">
      <c r="A19" s="147"/>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9"/>
    </row>
    <row r="20" spans="1:26" s="12" customFormat="1" ht="13.15" customHeight="1" x14ac:dyDescent="0.25">
      <c r="A20" s="147"/>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9"/>
    </row>
    <row r="21" spans="1:26" s="12" customFormat="1" ht="13.15" customHeight="1" x14ac:dyDescent="0.25">
      <c r="A21" s="150"/>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2"/>
    </row>
    <row r="22" spans="1:26" s="12" customFormat="1" ht="13.15" customHeight="1" x14ac:dyDescent="0.2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s="12" customFormat="1" ht="13.15" customHeight="1" x14ac:dyDescent="0.25">
      <c r="A23" s="114" t="s">
        <v>37</v>
      </c>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6"/>
    </row>
    <row r="24" spans="1:26" s="12" customFormat="1" ht="13.1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2" customFormat="1" ht="13.15" customHeight="1" x14ac:dyDescent="0.25">
      <c r="A25" s="144"/>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6"/>
    </row>
    <row r="26" spans="1:26" s="12" customFormat="1" ht="13.15" customHeight="1" x14ac:dyDescent="0.25">
      <c r="A26" s="147"/>
      <c r="B26" s="148"/>
      <c r="C26" s="148"/>
      <c r="D26" s="148"/>
      <c r="E26" s="148"/>
      <c r="F26" s="148"/>
      <c r="G26" s="148"/>
      <c r="H26" s="148"/>
      <c r="I26" s="148"/>
      <c r="J26" s="148"/>
      <c r="K26" s="148"/>
      <c r="L26" s="148"/>
      <c r="M26" s="148"/>
      <c r="N26" s="148"/>
      <c r="O26" s="148"/>
      <c r="P26" s="148"/>
      <c r="Q26" s="148"/>
      <c r="R26" s="148"/>
      <c r="S26" s="148"/>
      <c r="T26" s="148"/>
      <c r="U26" s="148"/>
      <c r="V26" s="148"/>
      <c r="W26" s="148"/>
      <c r="X26" s="148"/>
      <c r="Y26" s="148"/>
      <c r="Z26" s="149"/>
    </row>
    <row r="27" spans="1:26" s="12" customFormat="1" ht="13.15" customHeight="1" x14ac:dyDescent="0.25">
      <c r="A27" s="147"/>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9"/>
    </row>
    <row r="28" spans="1:26" s="12" customFormat="1" ht="13.15" customHeight="1" x14ac:dyDescent="0.25">
      <c r="A28" s="150"/>
      <c r="B28" s="151"/>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2"/>
    </row>
    <row r="29" spans="1:26" s="12" customFormat="1" ht="13.15" customHeight="1" x14ac:dyDescent="0.25"/>
    <row r="30" spans="1:26" s="12" customFormat="1" ht="13.15" customHeight="1" x14ac:dyDescent="0.25">
      <c r="A30" s="114" t="s">
        <v>38</v>
      </c>
      <c r="B30" s="115"/>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6"/>
    </row>
    <row r="31" spans="1:26" s="12" customFormat="1" ht="13.1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2" customFormat="1" ht="13.15" customHeight="1" x14ac:dyDescent="0.25">
      <c r="A32" s="144"/>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6"/>
    </row>
    <row r="33" spans="1:26" s="12" customFormat="1" ht="13.15" customHeight="1" x14ac:dyDescent="0.25">
      <c r="A33" s="147"/>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9"/>
    </row>
    <row r="34" spans="1:26" s="12" customFormat="1" ht="13.15" customHeight="1" x14ac:dyDescent="0.25">
      <c r="A34" s="147"/>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9"/>
    </row>
    <row r="35" spans="1:26" s="12" customFormat="1" ht="13.15" customHeight="1" x14ac:dyDescent="0.25">
      <c r="A35" s="150"/>
      <c r="B35" s="151"/>
      <c r="C35" s="151"/>
      <c r="D35" s="151"/>
      <c r="E35" s="151"/>
      <c r="F35" s="151"/>
      <c r="G35" s="151"/>
      <c r="H35" s="151"/>
      <c r="I35" s="151"/>
      <c r="J35" s="151"/>
      <c r="K35" s="151"/>
      <c r="L35" s="151"/>
      <c r="M35" s="151"/>
      <c r="N35" s="151"/>
      <c r="O35" s="151"/>
      <c r="P35" s="151"/>
      <c r="Q35" s="151"/>
      <c r="R35" s="151"/>
      <c r="S35" s="151"/>
      <c r="T35" s="151"/>
      <c r="U35" s="151"/>
      <c r="V35" s="151"/>
      <c r="W35" s="151"/>
      <c r="X35" s="151"/>
      <c r="Y35" s="151"/>
      <c r="Z35" s="152"/>
    </row>
    <row r="36" spans="1:26" s="12" customFormat="1" ht="13.15" customHeight="1" x14ac:dyDescent="0.25"/>
    <row r="37" spans="1:26" s="12" customFormat="1" ht="13.15" customHeight="1" x14ac:dyDescent="0.25">
      <c r="A37" s="114" t="s">
        <v>122</v>
      </c>
      <c r="B37" s="115"/>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6"/>
    </row>
    <row r="38" spans="1:26" s="12" customFormat="1" ht="13.1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s="12" customFormat="1" ht="13.15" customHeight="1" x14ac:dyDescent="0.25">
      <c r="A39" s="144"/>
      <c r="B39" s="145"/>
      <c r="C39" s="145"/>
      <c r="D39" s="145"/>
      <c r="E39" s="145"/>
      <c r="F39" s="145"/>
      <c r="G39" s="145"/>
      <c r="H39" s="145"/>
      <c r="I39" s="145"/>
      <c r="J39" s="145"/>
      <c r="K39" s="145"/>
      <c r="L39" s="145"/>
      <c r="M39" s="145"/>
      <c r="N39" s="145"/>
      <c r="O39" s="145"/>
      <c r="P39" s="145"/>
      <c r="Q39" s="145"/>
      <c r="R39" s="145"/>
      <c r="S39" s="145"/>
      <c r="T39" s="145"/>
      <c r="U39" s="145"/>
      <c r="V39" s="145"/>
      <c r="W39" s="145"/>
      <c r="X39" s="145"/>
      <c r="Y39" s="145"/>
      <c r="Z39" s="146"/>
    </row>
    <row r="40" spans="1:26" s="12" customFormat="1" ht="13.15" customHeight="1" x14ac:dyDescent="0.25">
      <c r="A40" s="147"/>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9"/>
    </row>
    <row r="41" spans="1:26" s="12" customFormat="1" ht="13.15" customHeight="1" x14ac:dyDescent="0.25">
      <c r="A41" s="147"/>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9"/>
    </row>
    <row r="42" spans="1:26" s="12" customFormat="1" ht="13.15" customHeight="1" x14ac:dyDescent="0.25">
      <c r="A42" s="150"/>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2"/>
    </row>
    <row r="43" spans="1:26" s="12" customFormat="1" ht="13.15" customHeight="1" x14ac:dyDescent="0.25"/>
    <row r="44" spans="1:26" s="12" customFormat="1" ht="13.15" customHeight="1" x14ac:dyDescent="0.25">
      <c r="A44" s="114" t="s">
        <v>123</v>
      </c>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6"/>
    </row>
    <row r="45" spans="1:26" s="12" customFormat="1" ht="13.1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s="12" customFormat="1" ht="13.15" customHeight="1" x14ac:dyDescent="0.25">
      <c r="A46" s="144"/>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6"/>
    </row>
    <row r="47" spans="1:26" s="12" customFormat="1" ht="13.15" customHeight="1" x14ac:dyDescent="0.25">
      <c r="A47" s="147"/>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9"/>
    </row>
    <row r="48" spans="1:26" s="12" customFormat="1" ht="13.15" customHeight="1" x14ac:dyDescent="0.25">
      <c r="A48" s="147"/>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9"/>
    </row>
    <row r="49" spans="1:26" s="12" customFormat="1" ht="13.15" customHeight="1" x14ac:dyDescent="0.25">
      <c r="A49" s="150"/>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2"/>
    </row>
    <row r="50" spans="1:26" s="12" customFormat="1" ht="31.5" customHeight="1" x14ac:dyDescent="0.25"/>
    <row r="51" spans="1:26" s="12" customFormat="1" ht="13.15" customHeight="1" x14ac:dyDescent="0.25">
      <c r="A51" s="114" t="s">
        <v>39</v>
      </c>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6"/>
    </row>
    <row r="52" spans="1:26" s="12" customFormat="1" ht="13.1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s="12" customFormat="1" ht="13.15" customHeight="1" x14ac:dyDescent="0.25">
      <c r="A53" s="2"/>
      <c r="B53" s="114" t="s">
        <v>40</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6"/>
    </row>
    <row r="54" spans="1:26" s="12" customFormat="1" ht="13.15" customHeight="1" x14ac:dyDescent="0.25">
      <c r="A54" s="2"/>
      <c r="B54" s="161"/>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3"/>
    </row>
    <row r="55" spans="1:26" s="12" customFormat="1" ht="13.15" customHeight="1" x14ac:dyDescent="0.25">
      <c r="A55" s="2"/>
      <c r="B55" s="164"/>
      <c r="C55" s="165"/>
      <c r="D55" s="165"/>
      <c r="E55" s="165"/>
      <c r="F55" s="165"/>
      <c r="G55" s="165"/>
      <c r="H55" s="165"/>
      <c r="I55" s="165"/>
      <c r="J55" s="165"/>
      <c r="K55" s="165"/>
      <c r="L55" s="165"/>
      <c r="M55" s="165"/>
      <c r="N55" s="165"/>
      <c r="O55" s="165"/>
      <c r="P55" s="165"/>
      <c r="Q55" s="165"/>
      <c r="R55" s="165"/>
      <c r="S55" s="165"/>
      <c r="T55" s="165"/>
      <c r="U55" s="165"/>
      <c r="V55" s="165"/>
      <c r="W55" s="165"/>
      <c r="X55" s="165"/>
      <c r="Y55" s="165"/>
      <c r="Z55" s="166"/>
    </row>
    <row r="56" spans="1:26" s="12" customFormat="1" ht="13.15" customHeight="1" x14ac:dyDescent="0.25">
      <c r="A56" s="2"/>
      <c r="B56" s="164"/>
      <c r="C56" s="165"/>
      <c r="D56" s="165"/>
      <c r="E56" s="165"/>
      <c r="F56" s="165"/>
      <c r="G56" s="165"/>
      <c r="H56" s="165"/>
      <c r="I56" s="165"/>
      <c r="J56" s="165"/>
      <c r="K56" s="165"/>
      <c r="L56" s="165"/>
      <c r="M56" s="165"/>
      <c r="N56" s="165"/>
      <c r="O56" s="165"/>
      <c r="P56" s="165"/>
      <c r="Q56" s="165"/>
      <c r="R56" s="165"/>
      <c r="S56" s="165"/>
      <c r="T56" s="165"/>
      <c r="U56" s="165"/>
      <c r="V56" s="165"/>
      <c r="W56" s="165"/>
      <c r="X56" s="165"/>
      <c r="Y56" s="165"/>
      <c r="Z56" s="166"/>
    </row>
    <row r="57" spans="1:26" s="12" customFormat="1" ht="13.15" customHeight="1" x14ac:dyDescent="0.25">
      <c r="A57" s="2"/>
      <c r="B57" s="167"/>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9"/>
    </row>
    <row r="58" spans="1:26" s="12" customFormat="1" ht="13.1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s="12" customFormat="1" ht="13.15" customHeight="1" x14ac:dyDescent="0.25">
      <c r="A59" s="2"/>
      <c r="B59" s="153" t="s">
        <v>41</v>
      </c>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5"/>
    </row>
    <row r="60" spans="1:26" s="12" customFormat="1" ht="13.15" customHeight="1" x14ac:dyDescent="0.25">
      <c r="A60" s="2"/>
      <c r="B60" s="156"/>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8"/>
    </row>
    <row r="61" spans="1:26" s="12" customFormat="1" ht="13.15" customHeight="1" x14ac:dyDescent="0.25">
      <c r="A61" s="2"/>
      <c r="B61" s="161"/>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3"/>
    </row>
    <row r="62" spans="1:26" s="12" customFormat="1" ht="13.15" customHeight="1" x14ac:dyDescent="0.25">
      <c r="A62" s="2"/>
      <c r="B62" s="164"/>
      <c r="C62" s="165"/>
      <c r="D62" s="165"/>
      <c r="E62" s="165"/>
      <c r="F62" s="165"/>
      <c r="G62" s="165"/>
      <c r="H62" s="165"/>
      <c r="I62" s="165"/>
      <c r="J62" s="165"/>
      <c r="K62" s="165"/>
      <c r="L62" s="165"/>
      <c r="M62" s="165"/>
      <c r="N62" s="165"/>
      <c r="O62" s="165"/>
      <c r="P62" s="165"/>
      <c r="Q62" s="165"/>
      <c r="R62" s="165"/>
      <c r="S62" s="165"/>
      <c r="T62" s="165"/>
      <c r="U62" s="165"/>
      <c r="V62" s="165"/>
      <c r="W62" s="165"/>
      <c r="X62" s="165"/>
      <c r="Y62" s="165"/>
      <c r="Z62" s="166"/>
    </row>
    <row r="63" spans="1:26" s="12" customFormat="1" ht="13.15" customHeight="1" x14ac:dyDescent="0.25">
      <c r="A63" s="2"/>
      <c r="B63" s="164"/>
      <c r="C63" s="165"/>
      <c r="D63" s="165"/>
      <c r="E63" s="165"/>
      <c r="F63" s="165"/>
      <c r="G63" s="165"/>
      <c r="H63" s="165"/>
      <c r="I63" s="165"/>
      <c r="J63" s="165"/>
      <c r="K63" s="165"/>
      <c r="L63" s="165"/>
      <c r="M63" s="165"/>
      <c r="N63" s="165"/>
      <c r="O63" s="165"/>
      <c r="P63" s="165"/>
      <c r="Q63" s="165"/>
      <c r="R63" s="165"/>
      <c r="S63" s="165"/>
      <c r="T63" s="165"/>
      <c r="U63" s="165"/>
      <c r="V63" s="165"/>
      <c r="W63" s="165"/>
      <c r="X63" s="165"/>
      <c r="Y63" s="165"/>
      <c r="Z63" s="166"/>
    </row>
    <row r="64" spans="1:26" s="12" customFormat="1" ht="13.15" customHeight="1" x14ac:dyDescent="0.25">
      <c r="A64" s="2"/>
      <c r="B64" s="167"/>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9"/>
    </row>
    <row r="65" spans="1:54" s="12" customFormat="1" ht="13.1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54" s="12" customFormat="1" ht="13.15" customHeight="1" x14ac:dyDescent="0.25">
      <c r="A66" s="97" t="s">
        <v>111</v>
      </c>
      <c r="B66" s="97"/>
      <c r="C66" s="97"/>
      <c r="D66" s="97"/>
      <c r="E66" s="97"/>
      <c r="F66" s="97"/>
      <c r="G66" s="97"/>
      <c r="H66" s="97"/>
      <c r="I66" s="97"/>
      <c r="J66" s="97"/>
      <c r="K66" s="97"/>
      <c r="L66" s="97"/>
      <c r="M66" s="97"/>
      <c r="N66" s="97"/>
      <c r="O66" s="97"/>
      <c r="P66" s="97"/>
      <c r="Q66" s="97"/>
      <c r="R66" s="97"/>
      <c r="S66" s="97"/>
      <c r="T66" s="97"/>
      <c r="U66" s="97"/>
      <c r="V66" s="97"/>
      <c r="W66" s="97"/>
      <c r="X66" s="97"/>
      <c r="Y66" s="97"/>
      <c r="Z66" s="97"/>
    </row>
    <row r="67" spans="1:54" s="37" customFormat="1" ht="13.1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row>
    <row r="68" spans="1:54" s="37" customFormat="1" ht="13.15" customHeight="1" x14ac:dyDescent="0.25">
      <c r="A68" s="170" t="s">
        <v>42</v>
      </c>
      <c r="B68" s="170"/>
      <c r="C68" s="170"/>
      <c r="D68" s="170"/>
      <c r="E68" s="170"/>
      <c r="F68" s="170"/>
      <c r="G68" s="170"/>
      <c r="H68" s="170"/>
      <c r="I68" s="170"/>
      <c r="J68" s="170"/>
      <c r="K68" s="170"/>
      <c r="L68" s="170"/>
      <c r="M68" s="170"/>
      <c r="N68" s="170"/>
      <c r="O68" s="170"/>
      <c r="P68" s="170"/>
      <c r="Q68" s="170"/>
      <c r="R68" s="170"/>
      <c r="S68" s="170"/>
      <c r="T68" s="170"/>
      <c r="U68" s="170"/>
      <c r="V68" s="170"/>
      <c r="W68" s="170"/>
      <c r="X68" s="170"/>
      <c r="Y68" s="170"/>
      <c r="Z68" s="170"/>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row>
    <row r="69" spans="1:54" s="37" customFormat="1" ht="13.15" customHeight="1" x14ac:dyDescent="0.25">
      <c r="A69" s="170"/>
      <c r="B69" s="170"/>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row>
    <row r="70" spans="1:54" s="37" customFormat="1" ht="13.15" customHeight="1" x14ac:dyDescent="0.25">
      <c r="A70" s="170" t="s">
        <v>110</v>
      </c>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0"/>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row>
    <row r="71" spans="1:54" s="37" customFormat="1" ht="13.15" customHeight="1" x14ac:dyDescent="0.2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row>
    <row r="72" spans="1:54" s="37" customFormat="1" ht="13.15" customHeight="1" x14ac:dyDescent="0.25">
      <c r="A72" s="18" t="s">
        <v>43</v>
      </c>
      <c r="B72" s="18"/>
      <c r="C72" s="12"/>
      <c r="D72" s="171"/>
      <c r="E72" s="171"/>
      <c r="F72" s="171"/>
      <c r="G72" s="171"/>
      <c r="H72" s="171"/>
      <c r="I72" s="171"/>
      <c r="J72" s="171"/>
      <c r="K72" s="171"/>
      <c r="L72" s="171"/>
      <c r="M72" s="171"/>
      <c r="N72" s="171"/>
      <c r="O72" s="171"/>
      <c r="P72" s="171"/>
      <c r="Q72" s="171"/>
      <c r="R72" s="171"/>
      <c r="S72" s="171"/>
      <c r="T72" s="18"/>
      <c r="U72" s="18" t="s">
        <v>44</v>
      </c>
      <c r="V72" s="12"/>
      <c r="W72" s="171"/>
      <c r="X72" s="171"/>
      <c r="Y72" s="171"/>
      <c r="Z72" s="171"/>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row>
    <row r="73" spans="1:54" s="12" customFormat="1" ht="13.15" customHeight="1" x14ac:dyDescent="0.25">
      <c r="A73" s="2"/>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54" s="12" customFormat="1" ht="13.15" customHeight="1" x14ac:dyDescent="0.25"/>
    <row r="75" spans="1:54" s="12" customFormat="1" ht="13.15" customHeight="1" x14ac:dyDescent="0.25"/>
    <row r="76" spans="1:54" s="12" customFormat="1" ht="13.15" customHeight="1" x14ac:dyDescent="0.25"/>
    <row r="77" spans="1:54" s="12" customFormat="1" ht="13.15" customHeight="1" x14ac:dyDescent="0.25"/>
    <row r="78" spans="1:54" s="12" customFormat="1" ht="13.15" customHeight="1" x14ac:dyDescent="0.25"/>
    <row r="79" spans="1:54" s="12" customFormat="1" ht="13.15" customHeight="1" x14ac:dyDescent="0.25"/>
    <row r="80" spans="1:54" s="12" customFormat="1" ht="13.15" customHeight="1" x14ac:dyDescent="0.25"/>
    <row r="81" s="12" customFormat="1" ht="13.15" customHeight="1" x14ac:dyDescent="0.25"/>
    <row r="82" s="12" customFormat="1" ht="13.15" customHeight="1" x14ac:dyDescent="0.25"/>
    <row r="83" s="12" customFormat="1" ht="13.15" customHeight="1" x14ac:dyDescent="0.25"/>
    <row r="84" s="12" customFormat="1" ht="13.15" customHeight="1" x14ac:dyDescent="0.25"/>
    <row r="85" s="12" customFormat="1" ht="13.15" customHeight="1" x14ac:dyDescent="0.25"/>
    <row r="86" s="12" customFormat="1" ht="13.15" customHeight="1" x14ac:dyDescent="0.25"/>
    <row r="87" s="12" customFormat="1" ht="13.15" customHeight="1" x14ac:dyDescent="0.25"/>
    <row r="88" s="12" customFormat="1" ht="13.15" customHeight="1" x14ac:dyDescent="0.25"/>
    <row r="89" s="12" customFormat="1" ht="13.15" customHeight="1" x14ac:dyDescent="0.25"/>
    <row r="90" s="12" customFormat="1" ht="13.15" customHeight="1" x14ac:dyDescent="0.25"/>
    <row r="91" s="12" customFormat="1" ht="13.15" customHeight="1" x14ac:dyDescent="0.25"/>
    <row r="92" s="12" customFormat="1" ht="13.15" customHeight="1" x14ac:dyDescent="0.25"/>
    <row r="93" s="12" customFormat="1" ht="13.15" customHeight="1" x14ac:dyDescent="0.25"/>
    <row r="94" s="12" customFormat="1" ht="13.15" customHeight="1" x14ac:dyDescent="0.25"/>
    <row r="95" s="12" customFormat="1" ht="13.15" customHeight="1" x14ac:dyDescent="0.25"/>
    <row r="96" s="12" customFormat="1" ht="13.15" customHeight="1" x14ac:dyDescent="0.25"/>
    <row r="97" s="12" customFormat="1" ht="13.15" customHeight="1" x14ac:dyDescent="0.25"/>
    <row r="98" s="12" customFormat="1" ht="13.15" customHeight="1" x14ac:dyDescent="0.25"/>
    <row r="99" s="12" customFormat="1" ht="13.15" customHeight="1" x14ac:dyDescent="0.25"/>
    <row r="100" s="12" customFormat="1" ht="13.15" customHeight="1" x14ac:dyDescent="0.25"/>
    <row r="101" s="12" customFormat="1" ht="13.15" customHeight="1" x14ac:dyDescent="0.25"/>
    <row r="102" s="12" customFormat="1" ht="13.15" customHeight="1" x14ac:dyDescent="0.25"/>
    <row r="103" s="12" customFormat="1" ht="13.15" customHeight="1" x14ac:dyDescent="0.25"/>
    <row r="104" s="12" customFormat="1" ht="13.15" customHeight="1" x14ac:dyDescent="0.25"/>
    <row r="105" s="12" customFormat="1" ht="13.15" customHeight="1" x14ac:dyDescent="0.25"/>
    <row r="106" s="12" customFormat="1" ht="13.15" customHeight="1" x14ac:dyDescent="0.25"/>
    <row r="107" s="12" customFormat="1" ht="13.15" customHeight="1" x14ac:dyDescent="0.25"/>
    <row r="108" s="12" customFormat="1" ht="13.15" customHeight="1" x14ac:dyDescent="0.25"/>
    <row r="109" s="12" customFormat="1" ht="13.15" customHeight="1" x14ac:dyDescent="0.25"/>
    <row r="110" s="12" customFormat="1" ht="13.15" customHeight="1" x14ac:dyDescent="0.25"/>
    <row r="111" s="12" customFormat="1" ht="13.15" customHeight="1" x14ac:dyDescent="0.25"/>
    <row r="112" s="12" customFormat="1" ht="13.15" customHeight="1" x14ac:dyDescent="0.25"/>
    <row r="113" s="12" customFormat="1" ht="13.15" customHeight="1" x14ac:dyDescent="0.25"/>
    <row r="114" s="12" customFormat="1" ht="13.15" customHeight="1" x14ac:dyDescent="0.25"/>
    <row r="115" s="12" customFormat="1" ht="13.15" customHeight="1" x14ac:dyDescent="0.25"/>
    <row r="116" s="12" customFormat="1" ht="13.15" customHeight="1" x14ac:dyDescent="0.25"/>
    <row r="117" s="12" customFormat="1" ht="13.15" customHeight="1" x14ac:dyDescent="0.25"/>
    <row r="118" s="12" customFormat="1" ht="13.15" customHeight="1" x14ac:dyDescent="0.25"/>
    <row r="119" s="12" customFormat="1" ht="13.15" customHeight="1" x14ac:dyDescent="0.25"/>
  </sheetData>
  <sheetProtection algorithmName="SHA-512" hashValue="OG53eLoEL2sv+arb4J6OtxDlqXAGdEvGgIijDH9Rniz9EERmh+JorfYa4QyJjAJ4BndNOHjaCaD1MwLLHTpjlA==" saltValue="Whw1OancSGXxsmLAmC66Tw==" spinCount="100000" sheet="1" insertRows="0"/>
  <mergeCells count="36">
    <mergeCell ref="A66:Z66"/>
    <mergeCell ref="A68:Z69"/>
    <mergeCell ref="D72:S72"/>
    <mergeCell ref="W72:Z72"/>
    <mergeCell ref="B61:Z64"/>
    <mergeCell ref="A70:Z70"/>
    <mergeCell ref="B59:Z60"/>
    <mergeCell ref="B1:G1"/>
    <mergeCell ref="K1:Z1"/>
    <mergeCell ref="B2:G4"/>
    <mergeCell ref="K2:Z5"/>
    <mergeCell ref="A15:Z15"/>
    <mergeCell ref="A16:Z16"/>
    <mergeCell ref="A18:Z21"/>
    <mergeCell ref="A23:Z23"/>
    <mergeCell ref="A51:Z51"/>
    <mergeCell ref="B54:Z57"/>
    <mergeCell ref="A9:Z9"/>
    <mergeCell ref="A13:F13"/>
    <mergeCell ref="A8:Z8"/>
    <mergeCell ref="A25:Z28"/>
    <mergeCell ref="B53:Z53"/>
    <mergeCell ref="A46:Z49"/>
    <mergeCell ref="G13:S13"/>
    <mergeCell ref="T13:V13"/>
    <mergeCell ref="W13:Z13"/>
    <mergeCell ref="A11:Z11"/>
    <mergeCell ref="A12:F12"/>
    <mergeCell ref="G12:S12"/>
    <mergeCell ref="T12:V12"/>
    <mergeCell ref="W12:Z12"/>
    <mergeCell ref="A30:Z30"/>
    <mergeCell ref="A32:Z35"/>
    <mergeCell ref="A37:Z37"/>
    <mergeCell ref="A39:Z42"/>
    <mergeCell ref="A44:Z44"/>
  </mergeCells>
  <pageMargins left="0.7" right="0.7" top="0.75" bottom="0.75" header="0.3" footer="0.3"/>
  <pageSetup scale="50"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5">
    <tabColor theme="9" tint="0.59999389629810485"/>
    <pageSetUpPr fitToPage="1"/>
  </sheetPr>
  <dimension ref="A1:Z75"/>
  <sheetViews>
    <sheetView view="pageLayout" zoomScale="130" zoomScaleNormal="130" zoomScalePageLayoutView="130" workbookViewId="0">
      <selection activeCell="K2" sqref="K2:Z5"/>
    </sheetView>
  </sheetViews>
  <sheetFormatPr baseColWidth="10" defaultColWidth="3.28515625" defaultRowHeight="13.15" customHeight="1" x14ac:dyDescent="0.2"/>
  <cols>
    <col min="1" max="21" width="3.28515625" style="1"/>
    <col min="22" max="22" width="6" style="1" customWidth="1"/>
    <col min="23" max="16384" width="3.28515625" style="1"/>
  </cols>
  <sheetData>
    <row r="1" spans="1:26" ht="13.15" customHeight="1" x14ac:dyDescent="0.25">
      <c r="B1" s="159"/>
      <c r="C1" s="159"/>
      <c r="D1" s="159"/>
      <c r="E1" s="159"/>
      <c r="F1" s="159"/>
      <c r="G1" s="159"/>
      <c r="K1" s="160"/>
      <c r="L1" s="160"/>
      <c r="M1" s="160"/>
      <c r="N1" s="160"/>
      <c r="O1" s="160"/>
      <c r="P1" s="160"/>
      <c r="Q1" s="160"/>
      <c r="R1" s="160"/>
      <c r="S1" s="160"/>
      <c r="T1" s="160"/>
      <c r="U1" s="160"/>
      <c r="V1" s="160"/>
      <c r="W1" s="160"/>
      <c r="X1" s="160"/>
      <c r="Y1" s="160"/>
      <c r="Z1" s="160"/>
    </row>
    <row r="2" spans="1:26" ht="13.15" customHeight="1" x14ac:dyDescent="0.2">
      <c r="B2" s="159"/>
      <c r="C2" s="159"/>
      <c r="D2" s="159"/>
      <c r="E2" s="159"/>
      <c r="F2" s="159"/>
      <c r="G2" s="159"/>
      <c r="K2" s="95" t="s">
        <v>219</v>
      </c>
      <c r="L2" s="95"/>
      <c r="M2" s="95"/>
      <c r="N2" s="95"/>
      <c r="O2" s="95"/>
      <c r="P2" s="95"/>
      <c r="Q2" s="95"/>
      <c r="R2" s="95"/>
      <c r="S2" s="95"/>
      <c r="T2" s="95"/>
      <c r="U2" s="95"/>
      <c r="V2" s="95"/>
      <c r="W2" s="95"/>
      <c r="X2" s="95"/>
      <c r="Y2" s="95"/>
      <c r="Z2" s="95"/>
    </row>
    <row r="3" spans="1:26" ht="13.15" customHeight="1" x14ac:dyDescent="0.2">
      <c r="B3" s="159"/>
      <c r="C3" s="159"/>
      <c r="D3" s="159"/>
      <c r="E3" s="159"/>
      <c r="F3" s="159"/>
      <c r="G3" s="159"/>
      <c r="K3" s="95"/>
      <c r="L3" s="95"/>
      <c r="M3" s="95"/>
      <c r="N3" s="95"/>
      <c r="O3" s="95"/>
      <c r="P3" s="95"/>
      <c r="Q3" s="95"/>
      <c r="R3" s="95"/>
      <c r="S3" s="95"/>
      <c r="T3" s="95"/>
      <c r="U3" s="95"/>
      <c r="V3" s="95"/>
      <c r="W3" s="95"/>
      <c r="X3" s="95"/>
      <c r="Y3" s="95"/>
      <c r="Z3" s="95"/>
    </row>
    <row r="4" spans="1:26" ht="13.15" customHeight="1" x14ac:dyDescent="0.2">
      <c r="B4" s="159"/>
      <c r="C4" s="159"/>
      <c r="D4" s="159"/>
      <c r="E4" s="159"/>
      <c r="F4" s="159"/>
      <c r="G4" s="159"/>
      <c r="K4" s="95"/>
      <c r="L4" s="95"/>
      <c r="M4" s="95"/>
      <c r="N4" s="95"/>
      <c r="O4" s="95"/>
      <c r="P4" s="95"/>
      <c r="Q4" s="95"/>
      <c r="R4" s="95"/>
      <c r="S4" s="95"/>
      <c r="T4" s="95"/>
      <c r="U4" s="95"/>
      <c r="V4" s="95"/>
      <c r="W4" s="95"/>
      <c r="X4" s="95"/>
      <c r="Y4" s="95"/>
      <c r="Z4" s="95"/>
    </row>
    <row r="5" spans="1:26" ht="13.15" customHeight="1" x14ac:dyDescent="0.2">
      <c r="K5" s="95"/>
      <c r="L5" s="95"/>
      <c r="M5" s="95"/>
      <c r="N5" s="95"/>
      <c r="O5" s="95"/>
      <c r="P5" s="95"/>
      <c r="Q5" s="95"/>
      <c r="R5" s="95"/>
      <c r="S5" s="95"/>
      <c r="T5" s="95"/>
      <c r="U5" s="95"/>
      <c r="V5" s="95"/>
      <c r="W5" s="95"/>
      <c r="X5" s="95"/>
      <c r="Y5" s="95"/>
      <c r="Z5" s="95"/>
    </row>
    <row r="6" spans="1:26" ht="13.15" customHeight="1" x14ac:dyDescent="0.2">
      <c r="K6" s="7"/>
      <c r="L6" s="7"/>
      <c r="M6" s="7"/>
      <c r="N6" s="7"/>
      <c r="O6" s="7"/>
      <c r="P6" s="7"/>
      <c r="Q6" s="7"/>
      <c r="R6" s="7"/>
      <c r="S6" s="7"/>
      <c r="T6" s="7"/>
      <c r="U6" s="7"/>
      <c r="V6" s="7"/>
      <c r="W6" s="7"/>
      <c r="X6" s="7"/>
      <c r="Y6" s="7"/>
      <c r="Z6" s="7"/>
    </row>
    <row r="7" spans="1:26" ht="18.75" customHeight="1" x14ac:dyDescent="0.25">
      <c r="A7" s="14" t="s">
        <v>45</v>
      </c>
      <c r="K7" s="6"/>
      <c r="L7" s="6"/>
      <c r="M7" s="6"/>
      <c r="N7" s="6"/>
      <c r="O7" s="6"/>
      <c r="P7" s="6"/>
      <c r="Q7" s="6"/>
      <c r="R7" s="6"/>
      <c r="S7" s="6"/>
      <c r="T7" s="6"/>
      <c r="U7" s="6"/>
      <c r="V7" s="6"/>
      <c r="W7" s="6"/>
      <c r="X7" s="6"/>
      <c r="Y7" s="6"/>
      <c r="Z7" s="6"/>
    </row>
    <row r="8" spans="1:26"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26"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0" spans="1:26" ht="13.1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6" customFormat="1" ht="13.15" customHeight="1" x14ac:dyDescent="0.25">
      <c r="A11" s="97" t="s">
        <v>95</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s="16" customFormat="1" ht="13.15" customHeight="1" x14ac:dyDescent="0.25">
      <c r="A12" s="105" t="s">
        <v>93</v>
      </c>
      <c r="B12" s="105"/>
      <c r="C12" s="105"/>
      <c r="D12" s="105"/>
      <c r="E12" s="105"/>
      <c r="F12" s="105"/>
      <c r="G12" s="125">
        <f>Identification!G14</f>
        <v>0</v>
      </c>
      <c r="H12" s="125"/>
      <c r="I12" s="125"/>
      <c r="J12" s="125"/>
      <c r="K12" s="125"/>
      <c r="L12" s="125"/>
      <c r="M12" s="125"/>
      <c r="N12" s="125"/>
      <c r="O12" s="125"/>
      <c r="P12" s="125"/>
      <c r="Q12" s="125"/>
      <c r="R12" s="125"/>
      <c r="S12" s="125"/>
      <c r="T12" s="117" t="s">
        <v>120</v>
      </c>
      <c r="U12" s="118"/>
      <c r="V12" s="119"/>
      <c r="W12" s="139">
        <f>Identification!W14</f>
        <v>0</v>
      </c>
      <c r="X12" s="125"/>
      <c r="Y12" s="125"/>
      <c r="Z12" s="125"/>
    </row>
    <row r="13" spans="1:26" s="16" customFormat="1" ht="13.15" customHeight="1" x14ac:dyDescent="0.25">
      <c r="A13" s="114" t="s">
        <v>94</v>
      </c>
      <c r="B13" s="115"/>
      <c r="C13" s="115"/>
      <c r="D13" s="115"/>
      <c r="E13" s="115"/>
      <c r="F13" s="115"/>
      <c r="G13" s="125">
        <f>Identification!G15</f>
        <v>0</v>
      </c>
      <c r="H13" s="125"/>
      <c r="I13" s="125"/>
      <c r="J13" s="125"/>
      <c r="K13" s="125"/>
      <c r="L13" s="125"/>
      <c r="M13" s="125"/>
      <c r="N13" s="125"/>
      <c r="O13" s="125"/>
      <c r="P13" s="125"/>
      <c r="Q13" s="125"/>
      <c r="R13" s="125"/>
      <c r="S13" s="125"/>
      <c r="T13" s="114" t="s">
        <v>20</v>
      </c>
      <c r="U13" s="115"/>
      <c r="V13" s="116"/>
      <c r="W13" s="139">
        <f>Identification!W15</f>
        <v>0</v>
      </c>
      <c r="X13" s="125"/>
      <c r="Y13" s="125"/>
      <c r="Z13" s="125"/>
    </row>
    <row r="14" spans="1:26" s="12" customFormat="1" ht="13.15" customHeight="1"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s="12" customFormat="1" ht="13.15" customHeight="1" x14ac:dyDescent="0.25">
      <c r="A15" s="97" t="s">
        <v>46</v>
      </c>
      <c r="B15" s="97"/>
      <c r="C15" s="97"/>
      <c r="D15" s="97"/>
      <c r="E15" s="97"/>
      <c r="F15" s="97"/>
      <c r="G15" s="97"/>
      <c r="H15" s="97"/>
      <c r="I15" s="97"/>
      <c r="J15" s="97"/>
      <c r="K15" s="97"/>
      <c r="L15" s="97"/>
      <c r="M15" s="97"/>
      <c r="N15" s="97"/>
      <c r="O15" s="97"/>
      <c r="P15" s="97"/>
      <c r="Q15" s="97"/>
      <c r="R15" s="97"/>
      <c r="S15" s="97"/>
      <c r="T15" s="97"/>
      <c r="U15" s="97"/>
      <c r="V15" s="97"/>
      <c r="W15" s="97"/>
      <c r="X15" s="97"/>
      <c r="Y15" s="97"/>
      <c r="Z15" s="97"/>
    </row>
    <row r="16" spans="1:26" s="12" customFormat="1" ht="13.15" customHeight="1" x14ac:dyDescent="0.25">
      <c r="A16" s="105" t="s">
        <v>103</v>
      </c>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row>
    <row r="17" spans="1:26" s="12" customFormat="1" ht="13.15" customHeight="1" x14ac:dyDescent="0.25"/>
    <row r="18" spans="1:26" s="12" customFormat="1" ht="13.15" customHeight="1" x14ac:dyDescent="0.25">
      <c r="A18" s="144"/>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6"/>
    </row>
    <row r="19" spans="1:26" s="12" customFormat="1" ht="13.15" customHeight="1" x14ac:dyDescent="0.25">
      <c r="A19" s="147"/>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9"/>
    </row>
    <row r="20" spans="1:26" s="12" customFormat="1" ht="13.15" customHeight="1" x14ac:dyDescent="0.25">
      <c r="A20" s="147"/>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9"/>
    </row>
    <row r="21" spans="1:26" s="12" customFormat="1" ht="13.15" customHeight="1" x14ac:dyDescent="0.25">
      <c r="A21" s="150"/>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2"/>
    </row>
    <row r="22" spans="1:26" s="12" customFormat="1" ht="13.15" customHeight="1" x14ac:dyDescent="0.2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s="12" customFormat="1" ht="13.15" customHeight="1" x14ac:dyDescent="0.25">
      <c r="A23" s="173" t="s">
        <v>107</v>
      </c>
      <c r="B23" s="173"/>
      <c r="C23" s="173"/>
      <c r="D23" s="173"/>
      <c r="E23" s="173"/>
      <c r="F23" s="173"/>
      <c r="G23" s="173"/>
      <c r="H23" s="173"/>
      <c r="I23" s="173"/>
      <c r="J23" s="173"/>
      <c r="K23" s="173"/>
      <c r="L23" s="173"/>
      <c r="M23" s="173"/>
      <c r="N23" s="173"/>
      <c r="O23" s="173"/>
      <c r="P23" s="173"/>
      <c r="Q23" s="173"/>
      <c r="R23" s="173"/>
      <c r="S23" s="173"/>
      <c r="T23" s="173"/>
      <c r="U23" s="173"/>
      <c r="V23" s="173"/>
      <c r="W23" s="173"/>
      <c r="X23" s="173"/>
      <c r="Y23" s="173"/>
      <c r="Z23" s="173"/>
    </row>
    <row r="24" spans="1:26" s="12" customFormat="1" ht="29.25" customHeight="1" x14ac:dyDescent="0.25">
      <c r="A24" s="173"/>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row>
    <row r="25" spans="1:26" s="12" customFormat="1" ht="13.15"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s="12" customFormat="1" ht="13.15" customHeight="1" x14ac:dyDescent="0.25">
      <c r="A26" s="144"/>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6"/>
    </row>
    <row r="27" spans="1:26" s="12" customFormat="1" ht="13.15" customHeight="1" x14ac:dyDescent="0.25">
      <c r="A27" s="147"/>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9"/>
    </row>
    <row r="28" spans="1:26" s="12" customFormat="1" ht="13.15" customHeight="1" x14ac:dyDescent="0.25">
      <c r="A28" s="147"/>
      <c r="B28" s="148"/>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9"/>
    </row>
    <row r="29" spans="1:26" s="12" customFormat="1" ht="13.15" customHeight="1" x14ac:dyDescent="0.25">
      <c r="A29" s="150"/>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2"/>
    </row>
    <row r="30" spans="1:26" s="12" customFormat="1" ht="13.15" customHeight="1" x14ac:dyDescent="0.25"/>
    <row r="31" spans="1:26" s="12" customFormat="1" ht="13.15" customHeight="1" x14ac:dyDescent="0.25">
      <c r="A31" s="173" t="s">
        <v>104</v>
      </c>
      <c r="B31" s="173"/>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row>
    <row r="32" spans="1:26" s="12" customFormat="1" ht="25.5" customHeight="1" x14ac:dyDescent="0.25">
      <c r="A32" s="173"/>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row>
    <row r="33" spans="1:26" s="12" customFormat="1" ht="13.1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s="12" customFormat="1" ht="13.15" customHeight="1" x14ac:dyDescent="0.25">
      <c r="A34" s="144"/>
      <c r="B34" s="145"/>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6"/>
    </row>
    <row r="35" spans="1:26" s="12" customFormat="1" ht="13.15" customHeight="1" x14ac:dyDescent="0.25">
      <c r="A35" s="147"/>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9"/>
    </row>
    <row r="36" spans="1:26" s="12" customFormat="1" ht="13.15" customHeight="1" x14ac:dyDescent="0.25">
      <c r="A36" s="147"/>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9"/>
    </row>
    <row r="37" spans="1:26" s="12" customFormat="1" ht="13.15" customHeight="1" x14ac:dyDescent="0.25">
      <c r="A37" s="150"/>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2"/>
    </row>
    <row r="38" spans="1:26" s="12" customFormat="1" ht="13.15" customHeight="1" x14ac:dyDescent="0.25"/>
    <row r="39" spans="1:26" s="12" customFormat="1" ht="13.15" customHeight="1" x14ac:dyDescent="0.25">
      <c r="A39" s="105" t="s">
        <v>105</v>
      </c>
      <c r="B39" s="105"/>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row>
    <row r="40" spans="1:26" s="12" customFormat="1" ht="13.15" customHeight="1" x14ac:dyDescent="0.25"/>
    <row r="41" spans="1:26" s="12" customFormat="1" ht="13.15" customHeight="1" x14ac:dyDescent="0.25">
      <c r="A41" s="144"/>
      <c r="B41" s="145"/>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6"/>
    </row>
    <row r="42" spans="1:26" s="12" customFormat="1" ht="13.15" customHeight="1" x14ac:dyDescent="0.25">
      <c r="A42" s="147"/>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9"/>
    </row>
    <row r="43" spans="1:26" s="12" customFormat="1" ht="13.15" customHeight="1" x14ac:dyDescent="0.25">
      <c r="A43" s="147"/>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9"/>
    </row>
    <row r="44" spans="1:26" s="12" customFormat="1" ht="13.15" customHeight="1" x14ac:dyDescent="0.25">
      <c r="A44" s="150"/>
      <c r="B44" s="151"/>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2"/>
    </row>
    <row r="45" spans="1:26" s="12" customFormat="1" ht="13.15" customHeight="1"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s="12" customFormat="1" ht="64.5" customHeight="1"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s="12" customFormat="1" ht="13.15" customHeight="1" x14ac:dyDescent="0.25">
      <c r="A47" s="97" t="s">
        <v>47</v>
      </c>
      <c r="B47" s="97"/>
      <c r="C47" s="97"/>
      <c r="D47" s="97"/>
      <c r="E47" s="97"/>
      <c r="F47" s="97"/>
      <c r="G47" s="97"/>
      <c r="H47" s="97"/>
      <c r="I47" s="97"/>
      <c r="J47" s="97"/>
      <c r="K47" s="97"/>
      <c r="L47" s="97"/>
      <c r="M47" s="97"/>
      <c r="N47" s="97"/>
      <c r="O47" s="97"/>
      <c r="P47" s="97"/>
      <c r="Q47" s="97"/>
      <c r="R47" s="97"/>
      <c r="S47" s="97"/>
      <c r="T47" s="97"/>
      <c r="U47" s="97"/>
      <c r="V47" s="97"/>
      <c r="W47" s="97"/>
      <c r="X47" s="97"/>
      <c r="Y47" s="97"/>
      <c r="Z47" s="97"/>
    </row>
    <row r="48" spans="1:26" s="12" customFormat="1" ht="13.15" customHeight="1" x14ac:dyDescent="0.25">
      <c r="A48" s="105" t="s">
        <v>48</v>
      </c>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row>
    <row r="49" spans="1:26" s="12" customFormat="1" ht="13.15" customHeight="1" x14ac:dyDescent="0.25"/>
    <row r="50" spans="1:26" s="12" customFormat="1" ht="13.15" customHeight="1" x14ac:dyDescent="0.25"/>
    <row r="51" spans="1:26" s="12" customFormat="1" ht="13.15" customHeight="1" x14ac:dyDescent="0.25">
      <c r="W51" s="172"/>
      <c r="X51" s="172"/>
      <c r="Y51" s="172"/>
      <c r="Z51" s="172"/>
    </row>
    <row r="52" spans="1:26" s="12" customFormat="1" ht="13.15" customHeight="1" x14ac:dyDescent="0.25"/>
    <row r="53" spans="1:26" s="12" customFormat="1" ht="13.15" customHeight="1" x14ac:dyDescent="0.25"/>
    <row r="54" spans="1:26" s="12" customFormat="1" ht="13.15" customHeight="1" x14ac:dyDescent="0.25"/>
    <row r="55" spans="1:26" s="12" customFormat="1" ht="13.15" customHeight="1" x14ac:dyDescent="0.25">
      <c r="A55" s="114" t="s">
        <v>49</v>
      </c>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6"/>
    </row>
    <row r="56" spans="1:26" s="12" customFormat="1" ht="13.1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s="12" customFormat="1" ht="13.15" customHeight="1" x14ac:dyDescent="0.25">
      <c r="A57" s="144"/>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6"/>
    </row>
    <row r="58" spans="1:26" s="12" customFormat="1" ht="13.15" customHeight="1" x14ac:dyDescent="0.25">
      <c r="A58" s="147"/>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9"/>
    </row>
    <row r="59" spans="1:26" s="12" customFormat="1" ht="13.15" customHeight="1" x14ac:dyDescent="0.25">
      <c r="A59" s="147"/>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9"/>
    </row>
    <row r="60" spans="1:26" s="12" customFormat="1" ht="13.15" customHeight="1" x14ac:dyDescent="0.25">
      <c r="A60" s="150"/>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2"/>
    </row>
    <row r="61" spans="1:26" s="12" customFormat="1" ht="13.15" customHeight="1"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s="12" customFormat="1" ht="13.15" customHeight="1"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s="12" customFormat="1" ht="13.15" customHeight="1" x14ac:dyDescent="0.25">
      <c r="A63" s="114" t="s">
        <v>50</v>
      </c>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6"/>
    </row>
    <row r="64" spans="1:26" s="12" customFormat="1" ht="13.1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s="12" customFormat="1" ht="13.15" customHeight="1" x14ac:dyDescent="0.25">
      <c r="A65" s="144"/>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6"/>
    </row>
    <row r="66" spans="1:26" s="12" customFormat="1" ht="13.15" customHeight="1" x14ac:dyDescent="0.25">
      <c r="A66" s="147"/>
      <c r="B66" s="148"/>
      <c r="C66" s="148"/>
      <c r="D66" s="148"/>
      <c r="E66" s="148"/>
      <c r="F66" s="148"/>
      <c r="G66" s="148"/>
      <c r="H66" s="148"/>
      <c r="I66" s="148"/>
      <c r="J66" s="148"/>
      <c r="K66" s="148"/>
      <c r="L66" s="148"/>
      <c r="M66" s="148"/>
      <c r="N66" s="148"/>
      <c r="O66" s="148"/>
      <c r="P66" s="148"/>
      <c r="Q66" s="148"/>
      <c r="R66" s="148"/>
      <c r="S66" s="148"/>
      <c r="T66" s="148"/>
      <c r="U66" s="148"/>
      <c r="V66" s="148"/>
      <c r="W66" s="148"/>
      <c r="X66" s="148"/>
      <c r="Y66" s="148"/>
      <c r="Z66" s="149"/>
    </row>
    <row r="67" spans="1:26" s="12" customFormat="1" ht="13.15" customHeight="1" x14ac:dyDescent="0.25">
      <c r="A67" s="147"/>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9"/>
    </row>
    <row r="68" spans="1:26" s="12" customFormat="1" ht="13.15" customHeight="1" x14ac:dyDescent="0.25">
      <c r="A68" s="150"/>
      <c r="B68" s="151"/>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2"/>
    </row>
    <row r="69" spans="1:26" s="12" customFormat="1" ht="13.15" customHeight="1" x14ac:dyDescent="0.2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s="12" customFormat="1" ht="13.15" customHeight="1" x14ac:dyDescent="0.2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s="12" customFormat="1" ht="13.15" customHeight="1" x14ac:dyDescent="0.25">
      <c r="A71" s="2"/>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s="12" customFormat="1" ht="13.15" customHeight="1" x14ac:dyDescent="0.25">
      <c r="A72" s="21"/>
    </row>
    <row r="73" spans="1:26" s="12" customFormat="1" ht="13.15" customHeight="1" x14ac:dyDescent="0.25"/>
    <row r="74" spans="1:26" s="12" customFormat="1" ht="13.15" customHeight="1" x14ac:dyDescent="0.25"/>
    <row r="75" spans="1:26" s="12" customFormat="1" ht="13.15" customHeight="1" x14ac:dyDescent="0.25"/>
  </sheetData>
  <sheetProtection algorithmName="SHA-512" hashValue="iwHL/AjBQNKU6ix15fZzH/tG6uH3ARMlTqaaupQ3L4H/yNqLic6oPgm71FcCQGZ4Uuf6FJfoVc5cn2B37Y6aAg==" saltValue="+OtMfh9bGbvVGP4/q5GFjQ==" spinCount="100000" sheet="1" objects="1" scenarios="1" insertRows="0"/>
  <mergeCells count="31">
    <mergeCell ref="A31:Z32"/>
    <mergeCell ref="A34:Z37"/>
    <mergeCell ref="A39:Z39"/>
    <mergeCell ref="A41:Z44"/>
    <mergeCell ref="A15:Z15"/>
    <mergeCell ref="A16:Z16"/>
    <mergeCell ref="A18:Z21"/>
    <mergeCell ref="A23:Z24"/>
    <mergeCell ref="A26:Z29"/>
    <mergeCell ref="A63:Z63"/>
    <mergeCell ref="A65:Z68"/>
    <mergeCell ref="A47:Z47"/>
    <mergeCell ref="A48:Z48"/>
    <mergeCell ref="A55:Z55"/>
    <mergeCell ref="A57:Z60"/>
    <mergeCell ref="W51:Z51"/>
    <mergeCell ref="A9:Z9"/>
    <mergeCell ref="B1:G1"/>
    <mergeCell ref="K1:Z1"/>
    <mergeCell ref="B2:G4"/>
    <mergeCell ref="K2:Z5"/>
    <mergeCell ref="A8:Z8"/>
    <mergeCell ref="A13:F13"/>
    <mergeCell ref="G13:S13"/>
    <mergeCell ref="T13:V13"/>
    <mergeCell ref="W13:Z13"/>
    <mergeCell ref="A11:Z11"/>
    <mergeCell ref="A12:F12"/>
    <mergeCell ref="G12:S12"/>
    <mergeCell ref="T12:V12"/>
    <mergeCell ref="W12:Z12"/>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49</xdr:row>
                    <xdr:rowOff>0</xdr:rowOff>
                  </from>
                  <to>
                    <xdr:col>6</xdr:col>
                    <xdr:colOff>19050</xdr:colOff>
                    <xdr:row>50</xdr:row>
                    <xdr:rowOff>76200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50</xdr:row>
                    <xdr:rowOff>0</xdr:rowOff>
                  </from>
                  <to>
                    <xdr:col>5</xdr:col>
                    <xdr:colOff>209550</xdr:colOff>
                    <xdr:row>51</xdr:row>
                    <xdr:rowOff>76200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14</xdr:col>
                    <xdr:colOff>57150</xdr:colOff>
                    <xdr:row>48</xdr:row>
                    <xdr:rowOff>171450</xdr:rowOff>
                  </from>
                  <to>
                    <xdr:col>24</xdr:col>
                    <xdr:colOff>95250</xdr:colOff>
                    <xdr:row>50</xdr:row>
                    <xdr:rowOff>76200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14</xdr:col>
                    <xdr:colOff>57150</xdr:colOff>
                    <xdr:row>51</xdr:row>
                    <xdr:rowOff>0</xdr:rowOff>
                  </from>
                  <to>
                    <xdr:col>24</xdr:col>
                    <xdr:colOff>104775</xdr:colOff>
                    <xdr:row>52</xdr:row>
                    <xdr:rowOff>76200</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14</xdr:col>
                    <xdr:colOff>57150</xdr:colOff>
                    <xdr:row>50</xdr:row>
                    <xdr:rowOff>0</xdr:rowOff>
                  </from>
                  <to>
                    <xdr:col>21</xdr:col>
                    <xdr:colOff>257175</xdr:colOff>
                    <xdr:row>51</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7">
    <tabColor theme="9" tint="0.59999389629810485"/>
    <pageSetUpPr fitToPage="1"/>
  </sheetPr>
  <dimension ref="A2:Z44"/>
  <sheetViews>
    <sheetView view="pageLayout" zoomScale="130" zoomScaleNormal="130" zoomScalePageLayoutView="130" workbookViewId="0">
      <selection activeCell="C2" sqref="C2:E5"/>
    </sheetView>
  </sheetViews>
  <sheetFormatPr baseColWidth="10" defaultColWidth="3.28515625" defaultRowHeight="13.15" customHeight="1" x14ac:dyDescent="0.2"/>
  <cols>
    <col min="1" max="1" width="6" style="1" customWidth="1"/>
    <col min="2" max="2" width="27.5703125" style="1" customWidth="1"/>
    <col min="3" max="3" width="16" style="1" customWidth="1"/>
    <col min="4" max="4" width="14.42578125" style="1" customWidth="1"/>
    <col min="5" max="5" width="12.28515625" style="1" customWidth="1"/>
    <col min="6" max="6" width="11.42578125" style="1" customWidth="1"/>
    <col min="7" max="27" width="3.28515625" style="1"/>
    <col min="28" max="28" width="9.28515625" style="1" customWidth="1"/>
    <col min="29" max="29" width="19.42578125" style="1" customWidth="1"/>
    <col min="30" max="30" width="14.5703125" style="1" customWidth="1"/>
    <col min="31" max="31" width="13.5703125" style="1" customWidth="1"/>
    <col min="32" max="32" width="13.28515625" style="1" customWidth="1"/>
    <col min="33" max="33" width="11.42578125" style="1" customWidth="1"/>
    <col min="34" max="16384" width="3.28515625" style="1"/>
  </cols>
  <sheetData>
    <row r="2" spans="1:26" ht="13.15" customHeight="1" x14ac:dyDescent="0.2">
      <c r="C2" s="95" t="s">
        <v>219</v>
      </c>
      <c r="D2" s="95"/>
      <c r="E2" s="95"/>
      <c r="L2" s="35"/>
      <c r="M2" s="35"/>
      <c r="N2" s="35"/>
      <c r="O2" s="35"/>
      <c r="P2" s="35"/>
      <c r="Q2" s="35"/>
      <c r="R2" s="35"/>
      <c r="S2" s="35"/>
      <c r="T2" s="35"/>
      <c r="U2" s="35"/>
      <c r="V2" s="35"/>
      <c r="W2" s="35"/>
      <c r="X2" s="35"/>
      <c r="Y2" s="35"/>
      <c r="Z2" s="35"/>
    </row>
    <row r="3" spans="1:26" ht="13.15" customHeight="1" x14ac:dyDescent="0.2">
      <c r="C3" s="95"/>
      <c r="D3" s="95"/>
      <c r="E3" s="95"/>
      <c r="K3" s="35"/>
      <c r="L3" s="35"/>
      <c r="M3" s="35"/>
      <c r="N3" s="35"/>
      <c r="O3" s="35"/>
      <c r="P3" s="35"/>
      <c r="Q3" s="35"/>
      <c r="R3" s="35"/>
      <c r="S3" s="35"/>
      <c r="T3" s="35"/>
      <c r="U3" s="35"/>
      <c r="V3" s="35"/>
      <c r="W3" s="35"/>
      <c r="X3" s="35"/>
      <c r="Y3" s="35"/>
      <c r="Z3" s="35"/>
    </row>
    <row r="4" spans="1:26" ht="13.15" customHeight="1" x14ac:dyDescent="0.2">
      <c r="C4" s="95"/>
      <c r="D4" s="95"/>
      <c r="E4" s="95"/>
      <c r="K4" s="35"/>
      <c r="L4" s="35"/>
      <c r="M4" s="35"/>
      <c r="N4" s="35"/>
      <c r="O4" s="35"/>
      <c r="P4" s="35"/>
      <c r="Q4" s="35"/>
      <c r="R4" s="35"/>
      <c r="S4" s="35"/>
      <c r="T4" s="35"/>
      <c r="U4" s="35"/>
      <c r="V4" s="35"/>
      <c r="W4" s="35"/>
      <c r="X4" s="35"/>
      <c r="Y4" s="35"/>
      <c r="Z4" s="35"/>
    </row>
    <row r="5" spans="1:26" ht="13.15" customHeight="1" x14ac:dyDescent="0.2">
      <c r="C5" s="95"/>
      <c r="D5" s="95"/>
      <c r="E5" s="95"/>
      <c r="K5" s="35"/>
      <c r="L5" s="35"/>
      <c r="M5" s="35"/>
      <c r="N5" s="35"/>
      <c r="O5" s="35"/>
      <c r="P5" s="35"/>
      <c r="Q5" s="35"/>
      <c r="R5" s="35"/>
      <c r="S5" s="35"/>
      <c r="T5" s="35"/>
      <c r="U5" s="35"/>
      <c r="V5" s="35"/>
      <c r="W5" s="35"/>
      <c r="X5" s="35"/>
      <c r="Y5" s="35"/>
      <c r="Z5" s="35"/>
    </row>
    <row r="6" spans="1:26" ht="13.15" customHeight="1" x14ac:dyDescent="0.25">
      <c r="A6" s="4"/>
      <c r="K6" s="6"/>
      <c r="L6" s="6"/>
      <c r="M6" s="6"/>
      <c r="N6" s="6"/>
      <c r="O6" s="6"/>
      <c r="P6" s="6"/>
      <c r="Q6" s="6"/>
      <c r="R6" s="6"/>
      <c r="S6" s="6"/>
      <c r="T6" s="6"/>
      <c r="U6" s="6"/>
      <c r="V6" s="6"/>
      <c r="W6" s="6"/>
      <c r="X6" s="6"/>
      <c r="Y6" s="6"/>
      <c r="Z6" s="6"/>
    </row>
    <row r="7" spans="1:26" ht="18.75" customHeight="1" x14ac:dyDescent="0.25">
      <c r="A7" s="14" t="s">
        <v>45</v>
      </c>
      <c r="K7" s="6"/>
      <c r="L7" s="6"/>
      <c r="M7" s="6"/>
      <c r="N7" s="6"/>
      <c r="O7" s="6"/>
      <c r="P7" s="6"/>
      <c r="Q7" s="6"/>
      <c r="R7" s="6"/>
      <c r="S7" s="6"/>
      <c r="T7" s="6"/>
      <c r="U7" s="6"/>
      <c r="V7" s="6"/>
      <c r="W7" s="6"/>
      <c r="X7" s="6"/>
      <c r="Y7" s="6"/>
      <c r="Z7" s="6"/>
    </row>
    <row r="8" spans="1:26" ht="13.15" customHeight="1" x14ac:dyDescent="0.25">
      <c r="A8" s="3" t="s">
        <v>1</v>
      </c>
      <c r="B8" s="3"/>
      <c r="C8" s="3"/>
      <c r="D8" s="3"/>
      <c r="E8" s="3"/>
      <c r="F8" s="3"/>
      <c r="G8" s="3"/>
      <c r="H8" s="3"/>
      <c r="I8" s="3"/>
      <c r="J8" s="3"/>
      <c r="K8" s="3"/>
      <c r="L8" s="3"/>
      <c r="M8" s="3"/>
      <c r="N8" s="3"/>
      <c r="O8" s="3"/>
      <c r="P8" s="3"/>
      <c r="Q8" s="3"/>
      <c r="R8" s="3"/>
      <c r="S8" s="3"/>
      <c r="T8" s="3"/>
      <c r="U8" s="3"/>
      <c r="V8" s="3"/>
      <c r="W8" s="3"/>
      <c r="X8" s="3"/>
      <c r="Y8" s="3"/>
      <c r="Z8" s="3"/>
    </row>
    <row r="9" spans="1:26" ht="13.15" customHeight="1" x14ac:dyDescent="0.25">
      <c r="A9" s="3" t="s">
        <v>2</v>
      </c>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25">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s="16" customFormat="1" ht="13.15" customHeight="1" x14ac:dyDescent="0.25">
      <c r="A11" s="190" t="s">
        <v>95</v>
      </c>
      <c r="B11" s="191"/>
      <c r="C11" s="191"/>
      <c r="D11" s="191"/>
      <c r="E11" s="191"/>
      <c r="F11" s="192"/>
      <c r="G11" s="6"/>
      <c r="H11" s="6"/>
      <c r="I11" s="6"/>
      <c r="J11" s="6"/>
      <c r="K11" s="6"/>
      <c r="L11" s="6"/>
      <c r="M11" s="6"/>
      <c r="N11" s="6"/>
      <c r="O11" s="6"/>
      <c r="P11" s="6"/>
      <c r="Q11" s="6"/>
      <c r="R11" s="6"/>
      <c r="S11" s="6"/>
      <c r="T11" s="6"/>
      <c r="U11" s="6"/>
      <c r="V11" s="6"/>
      <c r="W11" s="6"/>
      <c r="X11" s="6"/>
      <c r="Y11" s="6"/>
      <c r="Z11" s="6"/>
    </row>
    <row r="12" spans="1:26" s="16" customFormat="1" ht="13.15" customHeight="1" x14ac:dyDescent="0.25">
      <c r="A12" s="33" t="s">
        <v>93</v>
      </c>
      <c r="B12" s="33"/>
      <c r="C12" s="188">
        <f>Identification!G14</f>
        <v>0</v>
      </c>
      <c r="D12" s="189"/>
      <c r="E12" s="34" t="s">
        <v>120</v>
      </c>
      <c r="F12" s="30">
        <f>Identification!W14</f>
        <v>0</v>
      </c>
      <c r="G12" s="6"/>
      <c r="H12" s="6"/>
      <c r="I12" s="6"/>
      <c r="J12" s="6"/>
      <c r="K12" s="6"/>
      <c r="L12" s="6"/>
      <c r="M12" s="6"/>
      <c r="N12" s="6"/>
      <c r="O12" s="6"/>
      <c r="P12" s="6"/>
      <c r="Q12" s="6"/>
      <c r="R12" s="6"/>
      <c r="S12" s="6"/>
      <c r="T12" s="6"/>
      <c r="U12" s="6"/>
      <c r="V12" s="6"/>
      <c r="W12" s="6"/>
      <c r="X12" s="6"/>
      <c r="Y12" s="6"/>
      <c r="Z12" s="6"/>
    </row>
    <row r="13" spans="1:26" s="16" customFormat="1" ht="13.15" customHeight="1" x14ac:dyDescent="0.25">
      <c r="A13" s="33" t="s">
        <v>94</v>
      </c>
      <c r="B13" s="33"/>
      <c r="C13" s="188">
        <f>Identification!G15</f>
        <v>0</v>
      </c>
      <c r="D13" s="189"/>
      <c r="E13" s="33" t="s">
        <v>20</v>
      </c>
      <c r="F13" s="30">
        <f>Identification!W15</f>
        <v>0</v>
      </c>
      <c r="G13" s="6"/>
      <c r="H13" s="6"/>
      <c r="I13" s="6"/>
      <c r="J13" s="6"/>
      <c r="K13" s="6"/>
      <c r="L13" s="6"/>
      <c r="M13" s="6"/>
      <c r="N13" s="6"/>
      <c r="O13" s="6"/>
      <c r="P13" s="6"/>
      <c r="Q13" s="6"/>
      <c r="R13" s="6"/>
      <c r="S13" s="6"/>
      <c r="T13" s="6"/>
      <c r="U13" s="6"/>
      <c r="V13" s="6"/>
      <c r="W13" s="6"/>
      <c r="X13" s="6"/>
      <c r="Y13" s="6"/>
      <c r="Z13" s="6"/>
    </row>
    <row r="14" spans="1:26"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2" customFormat="1" ht="13.15" customHeight="1" x14ac:dyDescent="0.25">
      <c r="A15" s="22" t="s">
        <v>51</v>
      </c>
      <c r="B15" s="22"/>
      <c r="C15" s="22"/>
      <c r="D15" s="22"/>
      <c r="E15" s="22"/>
      <c r="F15" s="22"/>
      <c r="G15" s="1"/>
      <c r="H15" s="1"/>
      <c r="I15" s="1"/>
      <c r="J15" s="1"/>
      <c r="K15" s="1"/>
      <c r="L15" s="1"/>
      <c r="M15" s="1"/>
      <c r="N15" s="1"/>
      <c r="O15" s="1"/>
      <c r="P15" s="1"/>
      <c r="Q15" s="1"/>
      <c r="R15" s="1"/>
      <c r="S15" s="1"/>
      <c r="T15" s="1"/>
      <c r="U15" s="1"/>
      <c r="V15" s="1"/>
      <c r="W15" s="1"/>
      <c r="X15" s="1"/>
      <c r="Y15" s="1"/>
      <c r="Z15" s="1"/>
    </row>
    <row r="16" spans="1:26" s="12" customFormat="1" ht="13.15" customHeight="1" x14ac:dyDescent="0.25">
      <c r="G16" s="1"/>
      <c r="H16" s="1"/>
      <c r="I16" s="1"/>
      <c r="J16" s="1"/>
      <c r="K16" s="1"/>
      <c r="L16" s="1"/>
      <c r="M16" s="1"/>
      <c r="N16" s="1"/>
      <c r="O16" s="1"/>
      <c r="P16" s="1"/>
      <c r="Q16" s="1"/>
      <c r="R16" s="1"/>
      <c r="S16" s="1"/>
      <c r="T16" s="1"/>
      <c r="U16" s="1"/>
      <c r="V16" s="1"/>
      <c r="W16" s="1"/>
      <c r="X16" s="1"/>
      <c r="Y16" s="1"/>
      <c r="Z16" s="1"/>
    </row>
    <row r="17" spans="1:26" s="12" customFormat="1" ht="13.15" customHeight="1" x14ac:dyDescent="0.25">
      <c r="G17" s="1"/>
      <c r="H17" s="1"/>
      <c r="I17" s="1"/>
      <c r="J17" s="1"/>
      <c r="K17" s="1"/>
      <c r="L17" s="1"/>
      <c r="M17" s="1"/>
      <c r="N17" s="1"/>
      <c r="O17" s="1"/>
      <c r="P17" s="1"/>
      <c r="Q17" s="1"/>
      <c r="R17" s="1"/>
      <c r="S17" s="1"/>
      <c r="T17" s="1"/>
      <c r="U17" s="1"/>
      <c r="V17" s="1"/>
      <c r="W17" s="1"/>
      <c r="X17" s="1"/>
      <c r="Y17" s="1"/>
      <c r="Z17" s="1"/>
    </row>
    <row r="18" spans="1:26" s="12" customFormat="1" ht="13.15" customHeight="1" x14ac:dyDescent="0.25">
      <c r="A18" s="1"/>
      <c r="C18" s="1"/>
      <c r="D18" s="1"/>
      <c r="E18" s="1"/>
      <c r="F18" s="1"/>
      <c r="G18" s="1"/>
      <c r="H18" s="1"/>
      <c r="I18" s="1"/>
      <c r="J18" s="1"/>
      <c r="K18" s="1"/>
      <c r="L18" s="1"/>
      <c r="M18" s="1"/>
      <c r="N18" s="1"/>
      <c r="O18" s="1"/>
      <c r="P18" s="1"/>
      <c r="Q18" s="1"/>
      <c r="R18" s="1"/>
      <c r="S18" s="1"/>
      <c r="T18" s="1"/>
      <c r="U18" s="1"/>
      <c r="V18" s="1"/>
      <c r="W18" s="1"/>
      <c r="X18" s="1"/>
      <c r="Y18" s="1"/>
      <c r="Z18" s="1"/>
    </row>
    <row r="19" spans="1:26" s="12" customFormat="1" ht="13.15" customHeight="1" x14ac:dyDescent="0.25">
      <c r="A19" s="174"/>
      <c r="B19" s="175"/>
      <c r="C19" s="175"/>
      <c r="D19" s="176"/>
      <c r="G19" s="1"/>
      <c r="H19" s="1"/>
      <c r="I19" s="1"/>
      <c r="J19" s="1"/>
      <c r="K19" s="1"/>
      <c r="L19" s="1"/>
      <c r="M19" s="1"/>
      <c r="N19" s="1"/>
      <c r="O19" s="1"/>
      <c r="P19" s="1"/>
      <c r="Q19" s="1"/>
      <c r="R19" s="1"/>
      <c r="S19" s="1"/>
      <c r="T19" s="1"/>
      <c r="U19" s="1"/>
      <c r="V19" s="1"/>
      <c r="W19" s="1"/>
      <c r="X19" s="1"/>
      <c r="Y19" s="1"/>
      <c r="Z19" s="1"/>
    </row>
    <row r="20" spans="1:26" s="12" customFormat="1" ht="13.15" customHeight="1" x14ac:dyDescent="0.25">
      <c r="A20" s="177"/>
      <c r="B20" s="178"/>
      <c r="C20" s="181" t="s">
        <v>52</v>
      </c>
      <c r="D20" s="181" t="s">
        <v>53</v>
      </c>
      <c r="E20" s="181"/>
      <c r="F20" s="181" t="s">
        <v>54</v>
      </c>
      <c r="G20" s="1"/>
      <c r="H20" s="1"/>
      <c r="I20" s="1"/>
      <c r="J20" s="1"/>
      <c r="K20" s="1"/>
      <c r="L20" s="1"/>
      <c r="M20" s="1"/>
      <c r="N20" s="1"/>
      <c r="O20" s="1"/>
      <c r="P20" s="1"/>
      <c r="Q20" s="1"/>
      <c r="R20" s="1"/>
      <c r="S20" s="1"/>
      <c r="T20" s="1"/>
      <c r="U20" s="1"/>
      <c r="V20" s="1"/>
      <c r="W20" s="1"/>
      <c r="X20" s="1"/>
      <c r="Y20" s="1"/>
      <c r="Z20" s="1"/>
    </row>
    <row r="21" spans="1:26" s="12" customFormat="1" ht="13.15" customHeight="1" x14ac:dyDescent="0.25">
      <c r="A21" s="179"/>
      <c r="B21" s="180"/>
      <c r="C21" s="182"/>
      <c r="D21" s="182"/>
      <c r="E21" s="182"/>
      <c r="F21" s="182"/>
      <c r="G21" s="1"/>
      <c r="H21" s="1"/>
      <c r="I21" s="1"/>
      <c r="J21" s="1"/>
      <c r="K21" s="1"/>
      <c r="L21" s="1"/>
      <c r="M21" s="1"/>
      <c r="N21" s="1"/>
      <c r="O21" s="1"/>
      <c r="P21" s="1"/>
      <c r="Q21" s="1"/>
      <c r="R21" s="1"/>
      <c r="S21" s="1"/>
      <c r="T21" s="1"/>
      <c r="U21" s="1"/>
      <c r="V21" s="1"/>
      <c r="W21" s="1"/>
      <c r="X21" s="1"/>
      <c r="Y21" s="1"/>
      <c r="Z21" s="1"/>
    </row>
    <row r="22" spans="1:26" s="12" customFormat="1" ht="13.15" customHeight="1" x14ac:dyDescent="0.25">
      <c r="A22" s="193" t="s">
        <v>55</v>
      </c>
      <c r="B22" s="194"/>
      <c r="C22" s="24"/>
      <c r="D22" s="24"/>
      <c r="E22" s="40" t="s">
        <v>56</v>
      </c>
      <c r="F22" s="25"/>
      <c r="G22" s="1"/>
      <c r="H22" s="1"/>
      <c r="I22" s="1"/>
      <c r="J22" s="1"/>
      <c r="K22" s="1"/>
      <c r="L22" s="1"/>
      <c r="M22" s="1"/>
      <c r="N22" s="1"/>
      <c r="O22" s="1"/>
      <c r="P22" s="1"/>
      <c r="Q22" s="1"/>
      <c r="R22" s="1"/>
      <c r="S22" s="1"/>
      <c r="T22" s="1"/>
      <c r="U22" s="1"/>
      <c r="V22" s="1"/>
      <c r="W22" s="1"/>
      <c r="X22" s="1"/>
      <c r="Y22" s="1"/>
      <c r="Z22" s="1"/>
    </row>
    <row r="23" spans="1:26" s="12" customFormat="1" ht="13.15" customHeight="1" x14ac:dyDescent="0.25">
      <c r="A23" s="195" t="s">
        <v>57</v>
      </c>
      <c r="B23" s="195"/>
      <c r="C23" s="45" t="s">
        <v>58</v>
      </c>
      <c r="D23" s="45" t="s">
        <v>59</v>
      </c>
      <c r="E23" s="78"/>
      <c r="F23" s="46">
        <f>IF(Source!A2=TRUE,E23*5.46,E23*4.5)</f>
        <v>0</v>
      </c>
      <c r="G23" s="1"/>
      <c r="H23" s="1"/>
      <c r="I23" s="1"/>
      <c r="J23" s="1"/>
      <c r="K23" s="1"/>
      <c r="L23" s="1"/>
      <c r="M23" s="1"/>
      <c r="N23" s="1"/>
      <c r="O23" s="1"/>
      <c r="P23" s="1"/>
      <c r="Q23" s="1"/>
      <c r="R23" s="1"/>
      <c r="S23" s="1"/>
      <c r="T23" s="1"/>
      <c r="U23" s="1"/>
      <c r="V23" s="1"/>
      <c r="W23" s="1"/>
      <c r="X23" s="1"/>
      <c r="Y23" s="1"/>
      <c r="Z23" s="1"/>
    </row>
    <row r="24" spans="1:26" s="12" customFormat="1" ht="13.15" customHeight="1" x14ac:dyDescent="0.25">
      <c r="A24" s="195" t="s">
        <v>60</v>
      </c>
      <c r="B24" s="195"/>
      <c r="C24" s="45" t="s">
        <v>61</v>
      </c>
      <c r="D24" s="45" t="s">
        <v>62</v>
      </c>
      <c r="E24" s="78"/>
      <c r="F24" s="46">
        <f>IF(Source!A2=TRUE,E24*8.5,E24*7)</f>
        <v>0</v>
      </c>
      <c r="G24" s="1"/>
      <c r="H24" s="1"/>
      <c r="I24" s="1"/>
      <c r="J24" s="1"/>
      <c r="K24" s="1"/>
      <c r="L24" s="1"/>
      <c r="M24" s="1"/>
      <c r="N24" s="1"/>
      <c r="O24" s="1"/>
      <c r="P24" s="1"/>
      <c r="Q24" s="1"/>
      <c r="R24" s="1"/>
      <c r="S24" s="1"/>
      <c r="T24" s="1"/>
      <c r="U24" s="1"/>
      <c r="V24" s="1"/>
      <c r="W24" s="1"/>
      <c r="X24" s="1"/>
      <c r="Y24" s="1"/>
      <c r="Z24" s="1"/>
    </row>
    <row r="25" spans="1:26" s="12" customFormat="1" ht="13.15" customHeight="1" x14ac:dyDescent="0.25">
      <c r="A25" s="196" t="s">
        <v>63</v>
      </c>
      <c r="B25" s="197"/>
      <c r="C25" s="200">
        <v>560</v>
      </c>
      <c r="D25" s="200">
        <v>680</v>
      </c>
      <c r="E25" s="28"/>
      <c r="F25" s="186" cm="1">
        <f t="array" ref="F25">_xlfn.IFS(AND(Source!A5=TRUE,Source!A2=TRUE),680,Source!A5=TRUE,560,AND(Source!A5=FALSE,Source!A2=FALSE),0,Source!A5=FALSE,0)</f>
        <v>0</v>
      </c>
      <c r="G25" s="1"/>
      <c r="H25" s="1"/>
      <c r="I25" s="1"/>
      <c r="J25" s="1"/>
      <c r="K25" s="1"/>
      <c r="L25" s="1"/>
      <c r="M25" s="1"/>
      <c r="N25" s="1"/>
      <c r="O25" s="1"/>
      <c r="P25" s="1"/>
      <c r="Q25" s="1"/>
      <c r="R25" s="1"/>
      <c r="S25" s="1"/>
      <c r="T25" s="1"/>
      <c r="U25" s="1"/>
      <c r="V25" s="1"/>
      <c r="W25" s="1"/>
      <c r="X25" s="1"/>
      <c r="Y25" s="1"/>
      <c r="Z25" s="1"/>
    </row>
    <row r="26" spans="1:26" s="12" customFormat="1" ht="13.15" customHeight="1" x14ac:dyDescent="0.25">
      <c r="A26" s="198"/>
      <c r="B26" s="199"/>
      <c r="C26" s="201"/>
      <c r="D26" s="201"/>
      <c r="E26" s="27"/>
      <c r="F26" s="187"/>
      <c r="G26" s="1"/>
      <c r="H26" s="1"/>
      <c r="I26" s="1"/>
      <c r="J26" s="1"/>
      <c r="K26" s="1"/>
      <c r="L26" s="1"/>
      <c r="M26" s="1"/>
      <c r="N26" s="1"/>
      <c r="O26" s="1"/>
      <c r="P26" s="1"/>
      <c r="Q26" s="1"/>
      <c r="R26" s="1"/>
      <c r="S26" s="1"/>
      <c r="T26" s="1"/>
      <c r="U26" s="1"/>
      <c r="V26" s="1"/>
      <c r="W26" s="1"/>
      <c r="X26" s="1"/>
      <c r="Y26" s="1"/>
      <c r="Z26" s="1"/>
    </row>
    <row r="27" spans="1:26" s="12" customFormat="1" ht="13.15" customHeight="1" x14ac:dyDescent="0.25">
      <c r="A27" s="183" t="s">
        <v>67</v>
      </c>
      <c r="B27" s="184"/>
      <c r="C27" s="184"/>
      <c r="D27" s="184"/>
      <c r="E27" s="185"/>
      <c r="F27" s="80">
        <f>IF(SUM(F23:F25)&lt;=40000,(SUM(F23:F25)),40000)</f>
        <v>0</v>
      </c>
      <c r="G27" s="1"/>
      <c r="H27" s="1"/>
      <c r="I27" s="1"/>
      <c r="J27" s="1"/>
      <c r="K27" s="1"/>
      <c r="L27" s="1"/>
      <c r="M27" s="1"/>
      <c r="N27" s="1"/>
      <c r="O27" s="1"/>
      <c r="P27" s="1"/>
      <c r="Q27" s="1"/>
      <c r="R27" s="1"/>
      <c r="S27" s="1"/>
      <c r="T27" s="1"/>
      <c r="U27" s="1"/>
      <c r="V27" s="1"/>
      <c r="W27" s="1"/>
      <c r="X27" s="1"/>
      <c r="Y27" s="1"/>
      <c r="Z27" s="1"/>
    </row>
    <row r="28" spans="1:26" s="12" customFormat="1" ht="13.15" customHeight="1" x14ac:dyDescent="0.25">
      <c r="G28" s="1"/>
      <c r="H28" s="1"/>
      <c r="I28" s="1"/>
      <c r="J28" s="1"/>
      <c r="K28" s="1"/>
      <c r="L28" s="1"/>
      <c r="M28" s="1"/>
      <c r="N28" s="1"/>
      <c r="O28" s="1"/>
      <c r="P28" s="1"/>
      <c r="Q28" s="1"/>
      <c r="R28" s="1"/>
      <c r="S28" s="1"/>
      <c r="T28" s="1"/>
      <c r="U28" s="1"/>
      <c r="V28" s="1"/>
      <c r="W28" s="1"/>
      <c r="X28" s="1"/>
      <c r="Y28" s="1"/>
      <c r="Z28" s="1"/>
    </row>
    <row r="29" spans="1:26" s="12" customFormat="1" ht="13.15" customHeight="1" x14ac:dyDescent="0.25">
      <c r="A29" s="26"/>
      <c r="G29" s="1"/>
      <c r="H29" s="1"/>
      <c r="I29" s="1"/>
      <c r="J29" s="1"/>
      <c r="K29" s="1"/>
      <c r="L29" s="1"/>
      <c r="M29" s="1"/>
      <c r="N29" s="1"/>
      <c r="O29" s="1"/>
      <c r="P29" s="1"/>
      <c r="Q29" s="1"/>
      <c r="R29" s="1"/>
      <c r="S29" s="1"/>
      <c r="T29" s="1"/>
      <c r="U29" s="1"/>
      <c r="V29" s="1"/>
      <c r="W29" s="1"/>
      <c r="X29" s="1"/>
      <c r="Y29" s="1"/>
      <c r="Z29" s="1"/>
    </row>
    <row r="30" spans="1:26" s="12" customFormat="1" ht="13.15" customHeight="1" x14ac:dyDescent="0.25">
      <c r="G30" s="1"/>
      <c r="H30" s="1"/>
      <c r="I30" s="1"/>
      <c r="J30" s="1"/>
      <c r="K30" s="1"/>
      <c r="L30" s="1"/>
      <c r="M30" s="1"/>
      <c r="N30" s="1"/>
      <c r="O30" s="1"/>
      <c r="P30" s="1"/>
      <c r="Q30" s="1"/>
      <c r="R30" s="1"/>
      <c r="S30" s="1"/>
      <c r="T30" s="1"/>
      <c r="U30" s="1"/>
      <c r="V30" s="1"/>
      <c r="W30" s="1"/>
      <c r="X30" s="1"/>
      <c r="Y30" s="1"/>
      <c r="Z30" s="1"/>
    </row>
    <row r="31" spans="1:26" s="12" customFormat="1" ht="43.15" customHeight="1" x14ac:dyDescent="0.25">
      <c r="D31" s="88" t="s">
        <v>220</v>
      </c>
      <c r="E31" s="90"/>
      <c r="F31" s="89"/>
      <c r="G31" s="1"/>
      <c r="H31" s="1"/>
      <c r="I31" s="1"/>
      <c r="J31" s="1"/>
      <c r="K31" s="1"/>
      <c r="L31" s="1"/>
      <c r="M31" s="1"/>
      <c r="N31" s="1"/>
      <c r="O31" s="1"/>
      <c r="P31" s="1"/>
      <c r="Q31" s="1"/>
      <c r="R31" s="1"/>
      <c r="S31" s="1"/>
      <c r="T31" s="1"/>
      <c r="U31" s="1"/>
      <c r="V31" s="1"/>
      <c r="W31" s="1"/>
      <c r="X31" s="1"/>
      <c r="Y31" s="1"/>
      <c r="Z31" s="1"/>
    </row>
    <row r="32" spans="1:26" s="12" customFormat="1" ht="13.1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s="12" customFormat="1" ht="13.1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s="12" customFormat="1" ht="13.1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s="12" customFormat="1" ht="13.1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s="12" customFormat="1" ht="13.1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s="12" customFormat="1" ht="13.1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s="12" customFormat="1" ht="13.1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s="12" customFormat="1" ht="13.1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12" customFormat="1" ht="13.1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s="12" customFormat="1" ht="13.1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s="12" customFormat="1" ht="13.1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s="12" customFormat="1" ht="13.1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s="12" customFormat="1" ht="13.1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sheetData>
  <sheetProtection algorithmName="SHA-512" hashValue="5A1IYvE2fJdQOzzwGJMbSpclOgHGfP8qpy3sUuLNlZS5GYxkK2c/EovlOz3vhwGHeZgPyt3Jsae8g535zb7I8w==" saltValue="s7NxgvBl0VHgKg5oKon2BQ==" spinCount="100000" sheet="1" objects="1" scenarios="1"/>
  <mergeCells count="18">
    <mergeCell ref="A27:E27"/>
    <mergeCell ref="F25:F26"/>
    <mergeCell ref="C13:D13"/>
    <mergeCell ref="A11:F11"/>
    <mergeCell ref="C12:D12"/>
    <mergeCell ref="F20:F21"/>
    <mergeCell ref="A22:B22"/>
    <mergeCell ref="A23:B23"/>
    <mergeCell ref="A24:B24"/>
    <mergeCell ref="A25:B26"/>
    <mergeCell ref="C25:C26"/>
    <mergeCell ref="D25:D26"/>
    <mergeCell ref="C2:E5"/>
    <mergeCell ref="A19:D19"/>
    <mergeCell ref="A20:B21"/>
    <mergeCell ref="C20:C21"/>
    <mergeCell ref="D20:D21"/>
    <mergeCell ref="E20:E21"/>
  </mergeCells>
  <pageMargins left="0.7" right="0.7" top="0.75" bottom="0.75" header="0.3" footer="0.3"/>
  <pageSetup scale="3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4</xdr:col>
                    <xdr:colOff>323850</xdr:colOff>
                    <xdr:row>24</xdr:row>
                    <xdr:rowOff>76200</xdr:rowOff>
                  </from>
                  <to>
                    <xdr:col>4</xdr:col>
                    <xdr:colOff>628650</xdr:colOff>
                    <xdr:row>25</xdr:row>
                    <xdr:rowOff>133350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0</xdr:col>
                    <xdr:colOff>95250</xdr:colOff>
                    <xdr:row>15</xdr:row>
                    <xdr:rowOff>95250</xdr:rowOff>
                  </from>
                  <to>
                    <xdr:col>5</xdr:col>
                    <xdr:colOff>676275</xdr:colOff>
                    <xdr:row>17</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C9D01-E47C-4511-8F00-391E5DA46B98}">
  <sheetPr codeName="Feuil8">
    <tabColor theme="9" tint="0.59999389629810485"/>
    <pageSetUpPr fitToPage="1"/>
  </sheetPr>
  <dimension ref="A2:AH51"/>
  <sheetViews>
    <sheetView view="pageLayout" zoomScale="140" zoomScaleNormal="130" zoomScalePageLayoutView="140" workbookViewId="0">
      <selection activeCell="K2" sqref="K2:Z5"/>
    </sheetView>
  </sheetViews>
  <sheetFormatPr baseColWidth="10" defaultColWidth="3.28515625" defaultRowHeight="13.15" customHeight="1" x14ac:dyDescent="0.2"/>
  <cols>
    <col min="1" max="21" width="3.28515625" style="1"/>
    <col min="22" max="22" width="6" style="1" customWidth="1"/>
    <col min="23" max="27" width="3.28515625" style="1"/>
    <col min="28" max="28" width="9.28515625" style="1" customWidth="1"/>
    <col min="29" max="29" width="19.42578125" style="1" customWidth="1"/>
    <col min="30" max="30" width="14.5703125" style="1" customWidth="1"/>
    <col min="31" max="31" width="13.5703125" style="1" customWidth="1"/>
    <col min="32" max="32" width="13.28515625" style="1" customWidth="1"/>
    <col min="33" max="33" width="11.42578125" style="1" customWidth="1"/>
    <col min="34" max="16384" width="3.28515625" style="1"/>
  </cols>
  <sheetData>
    <row r="2" spans="1:34" ht="13.15" customHeight="1" x14ac:dyDescent="0.25">
      <c r="B2" s="159"/>
      <c r="C2" s="159"/>
      <c r="D2" s="159"/>
      <c r="E2" s="159"/>
      <c r="F2" s="159"/>
      <c r="G2" s="159"/>
      <c r="K2" s="95" t="s">
        <v>219</v>
      </c>
      <c r="L2" s="95"/>
      <c r="M2" s="95"/>
      <c r="N2" s="95"/>
      <c r="O2" s="95"/>
      <c r="P2" s="95"/>
      <c r="Q2" s="95"/>
      <c r="R2" s="95"/>
      <c r="S2" s="95"/>
      <c r="T2" s="95"/>
      <c r="U2" s="95"/>
      <c r="V2" s="95"/>
      <c r="W2" s="95"/>
      <c r="X2" s="95"/>
      <c r="Y2" s="95"/>
      <c r="Z2" s="95"/>
      <c r="AB2" s="12"/>
      <c r="AC2" s="12"/>
      <c r="AD2" s="12"/>
      <c r="AE2" s="12"/>
      <c r="AF2" s="12"/>
      <c r="AG2" s="12"/>
      <c r="AH2" s="12"/>
    </row>
    <row r="3" spans="1:34" ht="13.15" customHeight="1" x14ac:dyDescent="0.25">
      <c r="B3" s="159"/>
      <c r="C3" s="159"/>
      <c r="D3" s="159"/>
      <c r="E3" s="159"/>
      <c r="F3" s="159"/>
      <c r="G3" s="159"/>
      <c r="K3" s="95"/>
      <c r="L3" s="95"/>
      <c r="M3" s="95"/>
      <c r="N3" s="95"/>
      <c r="O3" s="95"/>
      <c r="P3" s="95"/>
      <c r="Q3" s="95"/>
      <c r="R3" s="95"/>
      <c r="S3" s="95"/>
      <c r="T3" s="95"/>
      <c r="U3" s="95"/>
      <c r="V3" s="95"/>
      <c r="W3" s="95"/>
      <c r="X3" s="95"/>
      <c r="Y3" s="95"/>
      <c r="Z3" s="95"/>
      <c r="AB3" s="12"/>
      <c r="AC3" s="12"/>
      <c r="AD3" s="12"/>
      <c r="AE3" s="12"/>
      <c r="AF3" s="12"/>
      <c r="AG3" s="12"/>
      <c r="AH3" s="12"/>
    </row>
    <row r="4" spans="1:34" ht="13.15" customHeight="1" x14ac:dyDescent="0.25">
      <c r="B4" s="159"/>
      <c r="C4" s="159"/>
      <c r="D4" s="159"/>
      <c r="E4" s="159"/>
      <c r="F4" s="159"/>
      <c r="G4" s="159"/>
      <c r="K4" s="95"/>
      <c r="L4" s="95"/>
      <c r="M4" s="95"/>
      <c r="N4" s="95"/>
      <c r="O4" s="95"/>
      <c r="P4" s="95"/>
      <c r="Q4" s="95"/>
      <c r="R4" s="95"/>
      <c r="S4" s="95"/>
      <c r="T4" s="95"/>
      <c r="U4" s="95"/>
      <c r="V4" s="95"/>
      <c r="W4" s="95"/>
      <c r="X4" s="95"/>
      <c r="Y4" s="95"/>
      <c r="Z4" s="95"/>
      <c r="AB4" s="12"/>
      <c r="AC4" s="12"/>
      <c r="AD4" s="12"/>
      <c r="AE4" s="12"/>
      <c r="AF4" s="12"/>
      <c r="AG4" s="12"/>
    </row>
    <row r="5" spans="1:34" ht="13.15" customHeight="1" x14ac:dyDescent="0.25">
      <c r="K5" s="95"/>
      <c r="L5" s="95"/>
      <c r="M5" s="95"/>
      <c r="N5" s="95"/>
      <c r="O5" s="95"/>
      <c r="P5" s="95"/>
      <c r="Q5" s="95"/>
      <c r="R5" s="95"/>
      <c r="S5" s="95"/>
      <c r="T5" s="95"/>
      <c r="U5" s="95"/>
      <c r="V5" s="95"/>
      <c r="W5" s="95"/>
      <c r="X5" s="95"/>
      <c r="Y5" s="95"/>
      <c r="Z5" s="95"/>
      <c r="AB5" s="12"/>
      <c r="AC5" s="12"/>
      <c r="AD5" s="12"/>
      <c r="AE5" s="12"/>
      <c r="AF5" s="12"/>
      <c r="AG5" s="12"/>
    </row>
    <row r="6" spans="1:34" ht="13.15" customHeight="1" x14ac:dyDescent="0.25">
      <c r="A6" s="4"/>
      <c r="K6" s="6"/>
      <c r="L6" s="6"/>
      <c r="M6" s="6"/>
      <c r="N6" s="6"/>
      <c r="O6" s="6"/>
      <c r="P6" s="6"/>
      <c r="Q6" s="6"/>
      <c r="R6" s="6"/>
      <c r="S6" s="6"/>
      <c r="T6" s="6"/>
      <c r="U6" s="6"/>
      <c r="V6" s="6"/>
      <c r="W6" s="6"/>
      <c r="X6" s="6"/>
      <c r="Y6" s="6"/>
      <c r="Z6" s="6"/>
      <c r="AB6" s="12"/>
      <c r="AC6" s="12"/>
      <c r="AD6" s="12"/>
      <c r="AE6" s="12"/>
      <c r="AF6" s="12"/>
      <c r="AG6" s="12"/>
    </row>
    <row r="7" spans="1:34" ht="18.75" customHeight="1" x14ac:dyDescent="0.25">
      <c r="A7" s="14" t="s">
        <v>45</v>
      </c>
      <c r="K7" s="6"/>
      <c r="L7" s="6"/>
      <c r="M7" s="6"/>
      <c r="N7" s="6"/>
      <c r="O7" s="6"/>
      <c r="P7" s="6"/>
      <c r="Q7" s="6"/>
      <c r="R7" s="6"/>
      <c r="S7" s="6"/>
      <c r="T7" s="6"/>
      <c r="U7" s="6"/>
      <c r="V7" s="6"/>
      <c r="W7" s="6"/>
      <c r="X7" s="6"/>
      <c r="Y7" s="6"/>
      <c r="Z7" s="6"/>
      <c r="AB7" s="12"/>
      <c r="AC7" s="12"/>
      <c r="AD7" s="12"/>
      <c r="AE7" s="12"/>
      <c r="AF7" s="12"/>
      <c r="AG7" s="12"/>
    </row>
    <row r="8" spans="1:34"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c r="AB8" s="12"/>
      <c r="AC8" s="12"/>
      <c r="AD8" s="12"/>
      <c r="AE8" s="12"/>
      <c r="AF8" s="12"/>
      <c r="AG8" s="12"/>
    </row>
    <row r="9" spans="1:34"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c r="AB9" s="12"/>
      <c r="AC9" s="12"/>
      <c r="AD9" s="12"/>
      <c r="AE9" s="12"/>
      <c r="AF9" s="12"/>
      <c r="AG9" s="12"/>
    </row>
    <row r="10" spans="1:34" ht="13.1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B10" s="12"/>
      <c r="AC10" s="12"/>
      <c r="AD10" s="12"/>
      <c r="AE10" s="12"/>
      <c r="AF10" s="12"/>
      <c r="AG10" s="12"/>
    </row>
    <row r="11" spans="1:34" s="16" customFormat="1" ht="13.15" customHeight="1" x14ac:dyDescent="0.25">
      <c r="A11" s="97" t="s">
        <v>95</v>
      </c>
      <c r="B11" s="97"/>
      <c r="C11" s="97"/>
      <c r="D11" s="97"/>
      <c r="E11" s="97"/>
      <c r="F11" s="97"/>
      <c r="G11" s="97"/>
      <c r="H11" s="97"/>
      <c r="I11" s="97"/>
      <c r="J11" s="97"/>
      <c r="K11" s="97"/>
      <c r="L11" s="97"/>
      <c r="M11" s="97"/>
      <c r="N11" s="97"/>
      <c r="O11" s="97"/>
      <c r="P11" s="97"/>
      <c r="Q11" s="97"/>
      <c r="R11" s="97"/>
      <c r="S11" s="97"/>
      <c r="T11" s="97"/>
      <c r="U11" s="97"/>
      <c r="V11" s="97"/>
      <c r="W11" s="97"/>
      <c r="X11" s="97"/>
      <c r="Y11" s="97"/>
      <c r="Z11" s="97"/>
      <c r="AB11" s="12"/>
      <c r="AC11" s="12"/>
      <c r="AD11" s="12"/>
      <c r="AE11" s="12"/>
      <c r="AF11" s="12"/>
      <c r="AG11" s="12"/>
    </row>
    <row r="12" spans="1:34" s="16" customFormat="1" ht="13.15" customHeight="1" x14ac:dyDescent="0.25">
      <c r="A12" s="105" t="s">
        <v>93</v>
      </c>
      <c r="B12" s="105"/>
      <c r="C12" s="105"/>
      <c r="D12" s="105"/>
      <c r="E12" s="105"/>
      <c r="F12" s="105"/>
      <c r="G12" s="125">
        <f>Identification!G14</f>
        <v>0</v>
      </c>
      <c r="H12" s="125"/>
      <c r="I12" s="125"/>
      <c r="J12" s="125"/>
      <c r="K12" s="125"/>
      <c r="L12" s="125"/>
      <c r="M12" s="125"/>
      <c r="N12" s="125"/>
      <c r="O12" s="125"/>
      <c r="P12" s="125"/>
      <c r="Q12" s="125"/>
      <c r="R12" s="125"/>
      <c r="S12" s="125"/>
      <c r="T12" s="117" t="s">
        <v>120</v>
      </c>
      <c r="U12" s="118"/>
      <c r="V12" s="119"/>
      <c r="W12" s="139">
        <f>Identification!W14</f>
        <v>0</v>
      </c>
      <c r="X12" s="125"/>
      <c r="Y12" s="125"/>
      <c r="Z12" s="125"/>
      <c r="AB12" s="12"/>
      <c r="AC12" s="12"/>
      <c r="AD12" s="12"/>
      <c r="AE12" s="12"/>
      <c r="AF12" s="12"/>
      <c r="AG12" s="12"/>
    </row>
    <row r="13" spans="1:34" s="16" customFormat="1" ht="13.15" customHeight="1" x14ac:dyDescent="0.25">
      <c r="A13" s="114" t="s">
        <v>94</v>
      </c>
      <c r="B13" s="115"/>
      <c r="C13" s="115"/>
      <c r="D13" s="115"/>
      <c r="E13" s="115"/>
      <c r="F13" s="115"/>
      <c r="G13" s="125">
        <f>Identification!G15</f>
        <v>0</v>
      </c>
      <c r="H13" s="125"/>
      <c r="I13" s="125"/>
      <c r="J13" s="125"/>
      <c r="K13" s="125"/>
      <c r="L13" s="125"/>
      <c r="M13" s="125"/>
      <c r="N13" s="125"/>
      <c r="O13" s="125"/>
      <c r="P13" s="125"/>
      <c r="Q13" s="125"/>
      <c r="R13" s="125"/>
      <c r="S13" s="125"/>
      <c r="T13" s="114" t="s">
        <v>20</v>
      </c>
      <c r="U13" s="115"/>
      <c r="V13" s="116"/>
      <c r="W13" s="139">
        <f>Identification!W15</f>
        <v>0</v>
      </c>
      <c r="X13" s="125"/>
      <c r="Y13" s="125"/>
      <c r="Z13" s="125"/>
      <c r="AB13" s="12"/>
      <c r="AC13" s="12"/>
      <c r="AD13" s="12"/>
      <c r="AE13" s="12"/>
      <c r="AF13" s="12"/>
      <c r="AG13" s="12"/>
    </row>
    <row r="14" spans="1:34"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B14" s="12"/>
      <c r="AC14" s="12"/>
      <c r="AD14" s="12"/>
      <c r="AE14" s="12"/>
      <c r="AF14" s="12"/>
      <c r="AG14" s="12"/>
    </row>
    <row r="15" spans="1:34" s="12" customFormat="1" ht="13.15" customHeight="1" x14ac:dyDescent="0.25">
      <c r="A15" s="97" t="s">
        <v>65</v>
      </c>
      <c r="B15" s="97"/>
      <c r="C15" s="97"/>
      <c r="D15" s="97"/>
      <c r="E15" s="97"/>
      <c r="F15" s="97"/>
      <c r="G15" s="97"/>
      <c r="H15" s="97"/>
      <c r="I15" s="97"/>
      <c r="J15" s="97"/>
      <c r="K15" s="97"/>
      <c r="L15" s="97"/>
      <c r="M15" s="97"/>
      <c r="N15" s="97"/>
      <c r="O15" s="97"/>
      <c r="P15" s="97"/>
      <c r="Q15" s="97"/>
      <c r="R15" s="97"/>
      <c r="S15" s="97"/>
      <c r="T15" s="97"/>
      <c r="U15" s="97"/>
      <c r="V15" s="97"/>
      <c r="W15" s="97"/>
      <c r="X15" s="97"/>
      <c r="Y15" s="97"/>
      <c r="Z15" s="97"/>
    </row>
    <row r="16" spans="1:34" s="12" customFormat="1" ht="13.15" customHeight="1" x14ac:dyDescent="0.25"/>
    <row r="17" spans="1:26" s="12" customFormat="1" ht="13.15" customHeight="1" x14ac:dyDescent="0.25">
      <c r="A17" s="204" t="s">
        <v>112</v>
      </c>
      <c r="B17" s="205"/>
      <c r="C17" s="205"/>
      <c r="D17" s="205"/>
      <c r="E17" s="205"/>
      <c r="F17" s="205"/>
      <c r="G17" s="205"/>
      <c r="H17" s="205"/>
      <c r="I17" s="205"/>
      <c r="J17" s="205"/>
      <c r="K17" s="205"/>
      <c r="L17" s="205"/>
      <c r="M17" s="205"/>
      <c r="N17" s="205"/>
      <c r="O17" s="205"/>
      <c r="P17" s="205"/>
      <c r="Q17" s="205"/>
      <c r="R17" s="205"/>
      <c r="S17" s="205"/>
      <c r="T17" s="205"/>
      <c r="U17" s="206"/>
      <c r="V17" s="177" t="s">
        <v>66</v>
      </c>
      <c r="W17" s="219"/>
      <c r="X17" s="219"/>
      <c r="Y17" s="219"/>
      <c r="Z17" s="178"/>
    </row>
    <row r="18" spans="1:26" s="12" customFormat="1" ht="13.15" customHeight="1" x14ac:dyDescent="0.25">
      <c r="A18" s="207"/>
      <c r="B18" s="208"/>
      <c r="C18" s="208"/>
      <c r="D18" s="208"/>
      <c r="E18" s="208"/>
      <c r="F18" s="208"/>
      <c r="G18" s="208"/>
      <c r="H18" s="208"/>
      <c r="I18" s="208"/>
      <c r="J18" s="208"/>
      <c r="K18" s="208"/>
      <c r="L18" s="208"/>
      <c r="M18" s="208"/>
      <c r="N18" s="208"/>
      <c r="O18" s="208"/>
      <c r="P18" s="208"/>
      <c r="Q18" s="208"/>
      <c r="R18" s="208"/>
      <c r="S18" s="208"/>
      <c r="T18" s="208"/>
      <c r="U18" s="209"/>
      <c r="V18" s="220"/>
      <c r="W18" s="221"/>
      <c r="X18" s="221"/>
      <c r="Y18" s="221"/>
      <c r="Z18" s="222"/>
    </row>
    <row r="19" spans="1:26" s="12" customFormat="1" ht="13.15" customHeight="1" x14ac:dyDescent="0.25">
      <c r="A19" s="210"/>
      <c r="B19" s="211"/>
      <c r="C19" s="211"/>
      <c r="D19" s="211"/>
      <c r="E19" s="211"/>
      <c r="F19" s="211"/>
      <c r="G19" s="211"/>
      <c r="H19" s="211"/>
      <c r="I19" s="211"/>
      <c r="J19" s="211"/>
      <c r="K19" s="211"/>
      <c r="L19" s="211"/>
      <c r="M19" s="211"/>
      <c r="N19" s="211"/>
      <c r="O19" s="211"/>
      <c r="P19" s="211"/>
      <c r="Q19" s="211"/>
      <c r="R19" s="211"/>
      <c r="S19" s="211"/>
      <c r="T19" s="211"/>
      <c r="U19" s="212"/>
      <c r="V19" s="179"/>
      <c r="W19" s="223"/>
      <c r="X19" s="223"/>
      <c r="Y19" s="223"/>
      <c r="Z19" s="180"/>
    </row>
    <row r="20" spans="1:26" s="12" customFormat="1" ht="13.15" customHeight="1" x14ac:dyDescent="0.25">
      <c r="A20" s="216"/>
      <c r="B20" s="217"/>
      <c r="C20" s="217"/>
      <c r="D20" s="217"/>
      <c r="E20" s="217"/>
      <c r="F20" s="217"/>
      <c r="G20" s="217"/>
      <c r="H20" s="217"/>
      <c r="I20" s="217"/>
      <c r="J20" s="217"/>
      <c r="K20" s="217"/>
      <c r="L20" s="217"/>
      <c r="M20" s="217"/>
      <c r="N20" s="217"/>
      <c r="O20" s="217"/>
      <c r="P20" s="217"/>
      <c r="Q20" s="217"/>
      <c r="R20" s="217"/>
      <c r="S20" s="217"/>
      <c r="T20" s="217"/>
      <c r="U20" s="218"/>
      <c r="V20" s="202">
        <v>0</v>
      </c>
      <c r="W20" s="202"/>
      <c r="X20" s="202"/>
      <c r="Y20" s="202"/>
      <c r="Z20" s="202"/>
    </row>
    <row r="21" spans="1:26" s="12" customFormat="1" ht="13.15" customHeight="1" x14ac:dyDescent="0.25">
      <c r="A21" s="216"/>
      <c r="B21" s="217"/>
      <c r="C21" s="217"/>
      <c r="D21" s="217"/>
      <c r="E21" s="217"/>
      <c r="F21" s="217"/>
      <c r="G21" s="217"/>
      <c r="H21" s="217"/>
      <c r="I21" s="217"/>
      <c r="J21" s="217"/>
      <c r="K21" s="217"/>
      <c r="L21" s="217"/>
      <c r="M21" s="217"/>
      <c r="N21" s="217"/>
      <c r="O21" s="217"/>
      <c r="P21" s="217"/>
      <c r="Q21" s="217"/>
      <c r="R21" s="217"/>
      <c r="S21" s="217"/>
      <c r="T21" s="217"/>
      <c r="U21" s="218"/>
      <c r="V21" s="202">
        <v>0</v>
      </c>
      <c r="W21" s="202"/>
      <c r="X21" s="202"/>
      <c r="Y21" s="202"/>
      <c r="Z21" s="202"/>
    </row>
    <row r="22" spans="1:26" s="12" customFormat="1" ht="13.15" customHeight="1" x14ac:dyDescent="0.25">
      <c r="A22" s="216"/>
      <c r="B22" s="217"/>
      <c r="C22" s="217"/>
      <c r="D22" s="217"/>
      <c r="E22" s="217"/>
      <c r="F22" s="217"/>
      <c r="G22" s="217"/>
      <c r="H22" s="217"/>
      <c r="I22" s="217"/>
      <c r="J22" s="217"/>
      <c r="K22" s="217"/>
      <c r="L22" s="217"/>
      <c r="M22" s="217"/>
      <c r="N22" s="217"/>
      <c r="O22" s="217"/>
      <c r="P22" s="217"/>
      <c r="Q22" s="217"/>
      <c r="R22" s="217"/>
      <c r="S22" s="217"/>
      <c r="T22" s="217"/>
      <c r="U22" s="218"/>
      <c r="V22" s="202">
        <v>0</v>
      </c>
      <c r="W22" s="202"/>
      <c r="X22" s="202"/>
      <c r="Y22" s="202"/>
      <c r="Z22" s="202"/>
    </row>
    <row r="23" spans="1:26" s="12" customFormat="1" ht="13.15" customHeight="1" x14ac:dyDescent="0.25">
      <c r="A23" s="216"/>
      <c r="B23" s="217"/>
      <c r="C23" s="217"/>
      <c r="D23" s="217"/>
      <c r="E23" s="217"/>
      <c r="F23" s="217"/>
      <c r="G23" s="217"/>
      <c r="H23" s="217"/>
      <c r="I23" s="217"/>
      <c r="J23" s="217"/>
      <c r="K23" s="217"/>
      <c r="L23" s="217"/>
      <c r="M23" s="217"/>
      <c r="N23" s="217"/>
      <c r="O23" s="217"/>
      <c r="P23" s="217"/>
      <c r="Q23" s="217"/>
      <c r="R23" s="217"/>
      <c r="S23" s="217"/>
      <c r="T23" s="217"/>
      <c r="U23" s="218"/>
      <c r="V23" s="202">
        <v>0</v>
      </c>
      <c r="W23" s="202"/>
      <c r="X23" s="202"/>
      <c r="Y23" s="202"/>
      <c r="Z23" s="202"/>
    </row>
    <row r="24" spans="1:26" s="12" customFormat="1" ht="13.15" customHeight="1" x14ac:dyDescent="0.25">
      <c r="A24" s="216"/>
      <c r="B24" s="217"/>
      <c r="C24" s="217"/>
      <c r="D24" s="217"/>
      <c r="E24" s="217"/>
      <c r="F24" s="217"/>
      <c r="G24" s="217"/>
      <c r="H24" s="217"/>
      <c r="I24" s="217"/>
      <c r="J24" s="217"/>
      <c r="K24" s="217"/>
      <c r="L24" s="217"/>
      <c r="M24" s="217"/>
      <c r="N24" s="217"/>
      <c r="O24" s="217"/>
      <c r="P24" s="217"/>
      <c r="Q24" s="217"/>
      <c r="R24" s="217"/>
      <c r="S24" s="217"/>
      <c r="T24" s="217"/>
      <c r="U24" s="218"/>
      <c r="V24" s="202">
        <v>0</v>
      </c>
      <c r="W24" s="202"/>
      <c r="X24" s="202"/>
      <c r="Y24" s="202"/>
      <c r="Z24" s="202"/>
    </row>
    <row r="25" spans="1:26" s="12" customFormat="1" ht="13.15" customHeight="1" x14ac:dyDescent="0.25">
      <c r="A25" s="216"/>
      <c r="B25" s="217"/>
      <c r="C25" s="217"/>
      <c r="D25" s="217"/>
      <c r="E25" s="217"/>
      <c r="F25" s="217"/>
      <c r="G25" s="217"/>
      <c r="H25" s="217"/>
      <c r="I25" s="217"/>
      <c r="J25" s="217"/>
      <c r="K25" s="217"/>
      <c r="L25" s="217"/>
      <c r="M25" s="217"/>
      <c r="N25" s="217"/>
      <c r="O25" s="217"/>
      <c r="P25" s="217"/>
      <c r="Q25" s="217"/>
      <c r="R25" s="217"/>
      <c r="S25" s="217"/>
      <c r="T25" s="217"/>
      <c r="U25" s="218"/>
      <c r="V25" s="202">
        <v>0</v>
      </c>
      <c r="W25" s="202"/>
      <c r="X25" s="202"/>
      <c r="Y25" s="202"/>
      <c r="Z25" s="202"/>
    </row>
    <row r="26" spans="1:26" s="12" customFormat="1" ht="13.15" customHeight="1" x14ac:dyDescent="0.25">
      <c r="A26" s="216"/>
      <c r="B26" s="217"/>
      <c r="C26" s="217"/>
      <c r="D26" s="217"/>
      <c r="E26" s="217"/>
      <c r="F26" s="217"/>
      <c r="G26" s="217"/>
      <c r="H26" s="217"/>
      <c r="I26" s="217"/>
      <c r="J26" s="217"/>
      <c r="K26" s="217"/>
      <c r="L26" s="217"/>
      <c r="M26" s="217"/>
      <c r="N26" s="217"/>
      <c r="O26" s="217"/>
      <c r="P26" s="217"/>
      <c r="Q26" s="217"/>
      <c r="R26" s="217"/>
      <c r="S26" s="217"/>
      <c r="T26" s="217"/>
      <c r="U26" s="218"/>
      <c r="V26" s="202">
        <v>0</v>
      </c>
      <c r="W26" s="202"/>
      <c r="X26" s="202"/>
      <c r="Y26" s="202"/>
      <c r="Z26" s="202"/>
    </row>
    <row r="27" spans="1:26" s="12" customFormat="1" ht="13.15" customHeight="1" x14ac:dyDescent="0.25">
      <c r="A27" s="216"/>
      <c r="B27" s="217"/>
      <c r="C27" s="217"/>
      <c r="D27" s="217"/>
      <c r="E27" s="217"/>
      <c r="F27" s="217"/>
      <c r="G27" s="217"/>
      <c r="H27" s="217"/>
      <c r="I27" s="217"/>
      <c r="J27" s="217"/>
      <c r="K27" s="217"/>
      <c r="L27" s="217"/>
      <c r="M27" s="217"/>
      <c r="N27" s="217"/>
      <c r="O27" s="217"/>
      <c r="P27" s="217"/>
      <c r="Q27" s="217"/>
      <c r="R27" s="217"/>
      <c r="S27" s="217"/>
      <c r="T27" s="217"/>
      <c r="U27" s="218"/>
      <c r="V27" s="202">
        <v>0</v>
      </c>
      <c r="W27" s="202"/>
      <c r="X27" s="202"/>
      <c r="Y27" s="202"/>
      <c r="Z27" s="202"/>
    </row>
    <row r="28" spans="1:26" s="12" customFormat="1" ht="13.15" customHeight="1" x14ac:dyDescent="0.25">
      <c r="A28" s="216"/>
      <c r="B28" s="217"/>
      <c r="C28" s="217"/>
      <c r="D28" s="217"/>
      <c r="E28" s="217"/>
      <c r="F28" s="217"/>
      <c r="G28" s="217"/>
      <c r="H28" s="217"/>
      <c r="I28" s="217"/>
      <c r="J28" s="217"/>
      <c r="K28" s="217"/>
      <c r="L28" s="217"/>
      <c r="M28" s="217"/>
      <c r="N28" s="217"/>
      <c r="O28" s="217"/>
      <c r="P28" s="217"/>
      <c r="Q28" s="217"/>
      <c r="R28" s="217"/>
      <c r="S28" s="217"/>
      <c r="T28" s="217"/>
      <c r="U28" s="218"/>
      <c r="V28" s="202">
        <v>0</v>
      </c>
      <c r="W28" s="202"/>
      <c r="X28" s="202"/>
      <c r="Y28" s="202"/>
      <c r="Z28" s="202"/>
    </row>
    <row r="29" spans="1:26" s="12" customFormat="1" ht="13.15" customHeight="1" x14ac:dyDescent="0.25">
      <c r="A29" s="216"/>
      <c r="B29" s="217"/>
      <c r="C29" s="217"/>
      <c r="D29" s="217"/>
      <c r="E29" s="217"/>
      <c r="F29" s="217"/>
      <c r="G29" s="217"/>
      <c r="H29" s="217"/>
      <c r="I29" s="217"/>
      <c r="J29" s="217"/>
      <c r="K29" s="217"/>
      <c r="L29" s="217"/>
      <c r="M29" s="217"/>
      <c r="N29" s="217"/>
      <c r="O29" s="217"/>
      <c r="P29" s="217"/>
      <c r="Q29" s="217"/>
      <c r="R29" s="217"/>
      <c r="S29" s="217"/>
      <c r="T29" s="217"/>
      <c r="U29" s="218"/>
      <c r="V29" s="202">
        <v>0</v>
      </c>
      <c r="W29" s="202"/>
      <c r="X29" s="202"/>
      <c r="Y29" s="202"/>
      <c r="Z29" s="202"/>
    </row>
    <row r="30" spans="1:26" s="12" customFormat="1" ht="13.15" customHeight="1" x14ac:dyDescent="0.25">
      <c r="A30" s="216"/>
      <c r="B30" s="217"/>
      <c r="C30" s="217"/>
      <c r="D30" s="217"/>
      <c r="E30" s="217"/>
      <c r="F30" s="217"/>
      <c r="G30" s="217"/>
      <c r="H30" s="217"/>
      <c r="I30" s="217"/>
      <c r="J30" s="217"/>
      <c r="K30" s="217"/>
      <c r="L30" s="217"/>
      <c r="M30" s="217"/>
      <c r="N30" s="217"/>
      <c r="O30" s="217"/>
      <c r="P30" s="217"/>
      <c r="Q30" s="217"/>
      <c r="R30" s="217"/>
      <c r="S30" s="217"/>
      <c r="T30" s="217"/>
      <c r="U30" s="218"/>
      <c r="V30" s="202">
        <v>0</v>
      </c>
      <c r="W30" s="202"/>
      <c r="X30" s="202"/>
      <c r="Y30" s="202"/>
      <c r="Z30" s="202"/>
    </row>
    <row r="31" spans="1:26" s="12" customFormat="1" ht="13.15" customHeight="1" x14ac:dyDescent="0.25">
      <c r="A31" s="216"/>
      <c r="B31" s="217"/>
      <c r="C31" s="217"/>
      <c r="D31" s="217"/>
      <c r="E31" s="217"/>
      <c r="F31" s="217"/>
      <c r="G31" s="217"/>
      <c r="H31" s="217"/>
      <c r="I31" s="217"/>
      <c r="J31" s="217"/>
      <c r="K31" s="217"/>
      <c r="L31" s="217"/>
      <c r="M31" s="217"/>
      <c r="N31" s="217"/>
      <c r="O31" s="217"/>
      <c r="P31" s="217"/>
      <c r="Q31" s="217"/>
      <c r="R31" s="217"/>
      <c r="S31" s="217"/>
      <c r="T31" s="217"/>
      <c r="U31" s="218"/>
      <c r="V31" s="202">
        <v>0</v>
      </c>
      <c r="W31" s="202"/>
      <c r="X31" s="202"/>
      <c r="Y31" s="202"/>
      <c r="Z31" s="202"/>
    </row>
    <row r="32" spans="1:26" s="12" customFormat="1" ht="13.15" customHeight="1" x14ac:dyDescent="0.25">
      <c r="A32" s="216"/>
      <c r="B32" s="217"/>
      <c r="C32" s="217"/>
      <c r="D32" s="217"/>
      <c r="E32" s="217"/>
      <c r="F32" s="217"/>
      <c r="G32" s="217"/>
      <c r="H32" s="217"/>
      <c r="I32" s="217"/>
      <c r="J32" s="217"/>
      <c r="K32" s="217"/>
      <c r="L32" s="217"/>
      <c r="M32" s="217"/>
      <c r="N32" s="217"/>
      <c r="O32" s="217"/>
      <c r="P32" s="217"/>
      <c r="Q32" s="217"/>
      <c r="R32" s="217"/>
      <c r="S32" s="217"/>
      <c r="T32" s="217"/>
      <c r="U32" s="218"/>
      <c r="V32" s="202">
        <v>0</v>
      </c>
      <c r="W32" s="202"/>
      <c r="X32" s="202"/>
      <c r="Y32" s="202"/>
      <c r="Z32" s="202"/>
    </row>
    <row r="33" spans="1:26" s="12" customFormat="1" ht="13.15" customHeight="1" x14ac:dyDescent="0.25">
      <c r="A33" s="216"/>
      <c r="B33" s="217"/>
      <c r="C33" s="217"/>
      <c r="D33" s="217"/>
      <c r="E33" s="217"/>
      <c r="F33" s="217"/>
      <c r="G33" s="217"/>
      <c r="H33" s="217"/>
      <c r="I33" s="217"/>
      <c r="J33" s="217"/>
      <c r="K33" s="217"/>
      <c r="L33" s="217"/>
      <c r="M33" s="217"/>
      <c r="N33" s="217"/>
      <c r="O33" s="217"/>
      <c r="P33" s="217"/>
      <c r="Q33" s="217"/>
      <c r="R33" s="217"/>
      <c r="S33" s="217"/>
      <c r="T33" s="217"/>
      <c r="U33" s="218"/>
      <c r="V33" s="202">
        <v>0</v>
      </c>
      <c r="W33" s="202"/>
      <c r="X33" s="202"/>
      <c r="Y33" s="202"/>
      <c r="Z33" s="202"/>
    </row>
    <row r="34" spans="1:26" s="12" customFormat="1" ht="13.15" customHeight="1" x14ac:dyDescent="0.25">
      <c r="A34" s="216"/>
      <c r="B34" s="217"/>
      <c r="C34" s="217"/>
      <c r="D34" s="217"/>
      <c r="E34" s="217"/>
      <c r="F34" s="217"/>
      <c r="G34" s="217"/>
      <c r="H34" s="217"/>
      <c r="I34" s="217"/>
      <c r="J34" s="217"/>
      <c r="K34" s="217"/>
      <c r="L34" s="217"/>
      <c r="M34" s="217"/>
      <c r="N34" s="217"/>
      <c r="O34" s="217"/>
      <c r="P34" s="217"/>
      <c r="Q34" s="217"/>
      <c r="R34" s="217"/>
      <c r="S34" s="217"/>
      <c r="T34" s="217"/>
      <c r="U34" s="218"/>
      <c r="V34" s="202">
        <v>0</v>
      </c>
      <c r="W34" s="202"/>
      <c r="X34" s="202"/>
      <c r="Y34" s="202"/>
      <c r="Z34" s="202"/>
    </row>
    <row r="35" spans="1:26" s="12" customFormat="1" ht="13.15" customHeight="1" x14ac:dyDescent="0.25">
      <c r="A35" s="216"/>
      <c r="B35" s="217"/>
      <c r="C35" s="217"/>
      <c r="D35" s="217"/>
      <c r="E35" s="217"/>
      <c r="F35" s="217"/>
      <c r="G35" s="217"/>
      <c r="H35" s="217"/>
      <c r="I35" s="217"/>
      <c r="J35" s="217"/>
      <c r="K35" s="217"/>
      <c r="L35" s="217"/>
      <c r="M35" s="217"/>
      <c r="N35" s="217"/>
      <c r="O35" s="217"/>
      <c r="P35" s="217"/>
      <c r="Q35" s="217"/>
      <c r="R35" s="217"/>
      <c r="S35" s="217"/>
      <c r="T35" s="217"/>
      <c r="U35" s="218"/>
      <c r="V35" s="202">
        <v>0</v>
      </c>
      <c r="W35" s="202"/>
      <c r="X35" s="202"/>
      <c r="Y35" s="202"/>
      <c r="Z35" s="202"/>
    </row>
    <row r="36" spans="1:26" s="12" customFormat="1" ht="13.15" customHeight="1" x14ac:dyDescent="0.25">
      <c r="A36" s="216"/>
      <c r="B36" s="217"/>
      <c r="C36" s="217"/>
      <c r="D36" s="217"/>
      <c r="E36" s="217"/>
      <c r="F36" s="217"/>
      <c r="G36" s="217"/>
      <c r="H36" s="217"/>
      <c r="I36" s="217"/>
      <c r="J36" s="217"/>
      <c r="K36" s="217"/>
      <c r="L36" s="217"/>
      <c r="M36" s="217"/>
      <c r="N36" s="217"/>
      <c r="O36" s="217"/>
      <c r="P36" s="217"/>
      <c r="Q36" s="217"/>
      <c r="R36" s="217"/>
      <c r="S36" s="217"/>
      <c r="T36" s="217"/>
      <c r="U36" s="218"/>
      <c r="V36" s="202">
        <v>0</v>
      </c>
      <c r="W36" s="202"/>
      <c r="X36" s="202"/>
      <c r="Y36" s="202"/>
      <c r="Z36" s="202"/>
    </row>
    <row r="37" spans="1:26" s="12" customFormat="1" ht="13.15" customHeight="1" x14ac:dyDescent="0.25">
      <c r="A37" s="216"/>
      <c r="B37" s="217"/>
      <c r="C37" s="217"/>
      <c r="D37" s="217"/>
      <c r="E37" s="217"/>
      <c r="F37" s="217"/>
      <c r="G37" s="217"/>
      <c r="H37" s="217"/>
      <c r="I37" s="217"/>
      <c r="J37" s="217"/>
      <c r="K37" s="217"/>
      <c r="L37" s="217"/>
      <c r="M37" s="217"/>
      <c r="N37" s="217"/>
      <c r="O37" s="217"/>
      <c r="P37" s="217"/>
      <c r="Q37" s="217"/>
      <c r="R37" s="217"/>
      <c r="S37" s="217"/>
      <c r="T37" s="217"/>
      <c r="U37" s="218"/>
      <c r="V37" s="202">
        <v>0</v>
      </c>
      <c r="W37" s="202"/>
      <c r="X37" s="202"/>
      <c r="Y37" s="202"/>
      <c r="Z37" s="202"/>
    </row>
    <row r="38" spans="1:26" s="12" customFormat="1" ht="13.15" customHeight="1" x14ac:dyDescent="0.25">
      <c r="A38" s="216"/>
      <c r="B38" s="217"/>
      <c r="C38" s="217"/>
      <c r="D38" s="217"/>
      <c r="E38" s="217"/>
      <c r="F38" s="217"/>
      <c r="G38" s="217"/>
      <c r="H38" s="217"/>
      <c r="I38" s="217"/>
      <c r="J38" s="217"/>
      <c r="K38" s="217"/>
      <c r="L38" s="217"/>
      <c r="M38" s="217"/>
      <c r="N38" s="217"/>
      <c r="O38" s="217"/>
      <c r="P38" s="217"/>
      <c r="Q38" s="217"/>
      <c r="R38" s="217"/>
      <c r="S38" s="217"/>
      <c r="T38" s="217"/>
      <c r="U38" s="218"/>
      <c r="V38" s="202">
        <v>0</v>
      </c>
      <c r="W38" s="202"/>
      <c r="X38" s="202"/>
      <c r="Y38" s="202"/>
      <c r="Z38" s="202"/>
    </row>
    <row r="39" spans="1:26" s="12" customFormat="1" ht="13.15" customHeight="1" x14ac:dyDescent="0.25">
      <c r="A39" s="216"/>
      <c r="B39" s="217"/>
      <c r="C39" s="217"/>
      <c r="D39" s="217"/>
      <c r="E39" s="217"/>
      <c r="F39" s="217"/>
      <c r="G39" s="217"/>
      <c r="H39" s="217"/>
      <c r="I39" s="217"/>
      <c r="J39" s="217"/>
      <c r="K39" s="217"/>
      <c r="L39" s="217"/>
      <c r="M39" s="217"/>
      <c r="N39" s="217"/>
      <c r="O39" s="217"/>
      <c r="P39" s="217"/>
      <c r="Q39" s="217"/>
      <c r="R39" s="217"/>
      <c r="S39" s="217"/>
      <c r="T39" s="217"/>
      <c r="U39" s="218"/>
      <c r="V39" s="202">
        <v>0</v>
      </c>
      <c r="W39" s="202"/>
      <c r="X39" s="202"/>
      <c r="Y39" s="202"/>
      <c r="Z39" s="202"/>
    </row>
    <row r="40" spans="1:26" s="12" customFormat="1" ht="13.15" customHeight="1" x14ac:dyDescent="0.25">
      <c r="A40" s="216"/>
      <c r="B40" s="217"/>
      <c r="C40" s="217"/>
      <c r="D40" s="217"/>
      <c r="E40" s="217"/>
      <c r="F40" s="217"/>
      <c r="G40" s="217"/>
      <c r="H40" s="217"/>
      <c r="I40" s="217"/>
      <c r="J40" s="217"/>
      <c r="K40" s="217"/>
      <c r="L40" s="217"/>
      <c r="M40" s="217"/>
      <c r="N40" s="217"/>
      <c r="O40" s="217"/>
      <c r="P40" s="217"/>
      <c r="Q40" s="217"/>
      <c r="R40" s="217"/>
      <c r="S40" s="217"/>
      <c r="T40" s="217"/>
      <c r="U40" s="218"/>
      <c r="V40" s="202">
        <v>0</v>
      </c>
      <c r="W40" s="202"/>
      <c r="X40" s="202"/>
      <c r="Y40" s="202"/>
      <c r="Z40" s="202"/>
    </row>
    <row r="41" spans="1:26" s="12" customFormat="1" ht="13.15" customHeight="1" x14ac:dyDescent="0.25">
      <c r="A41" s="216"/>
      <c r="B41" s="217"/>
      <c r="C41" s="217"/>
      <c r="D41" s="217"/>
      <c r="E41" s="217"/>
      <c r="F41" s="217"/>
      <c r="G41" s="217"/>
      <c r="H41" s="217"/>
      <c r="I41" s="217"/>
      <c r="J41" s="217"/>
      <c r="K41" s="217"/>
      <c r="L41" s="217"/>
      <c r="M41" s="217"/>
      <c r="N41" s="217"/>
      <c r="O41" s="217"/>
      <c r="P41" s="217"/>
      <c r="Q41" s="217"/>
      <c r="R41" s="217"/>
      <c r="S41" s="217"/>
      <c r="T41" s="217"/>
      <c r="U41" s="218"/>
      <c r="V41" s="202">
        <v>0</v>
      </c>
      <c r="W41" s="202"/>
      <c r="X41" s="202"/>
      <c r="Y41" s="202"/>
      <c r="Z41" s="202"/>
    </row>
    <row r="42" spans="1:26" s="12" customFormat="1" ht="13.15" customHeight="1" x14ac:dyDescent="0.25">
      <c r="A42" s="216"/>
      <c r="B42" s="217"/>
      <c r="C42" s="217"/>
      <c r="D42" s="217"/>
      <c r="E42" s="217"/>
      <c r="F42" s="217"/>
      <c r="G42" s="217"/>
      <c r="H42" s="217"/>
      <c r="I42" s="217"/>
      <c r="J42" s="217"/>
      <c r="K42" s="217"/>
      <c r="L42" s="217"/>
      <c r="M42" s="217"/>
      <c r="N42" s="217"/>
      <c r="O42" s="217"/>
      <c r="P42" s="217"/>
      <c r="Q42" s="217"/>
      <c r="R42" s="217"/>
      <c r="S42" s="217"/>
      <c r="T42" s="217"/>
      <c r="U42" s="218"/>
      <c r="V42" s="202">
        <v>0</v>
      </c>
      <c r="W42" s="202"/>
      <c r="X42" s="202"/>
      <c r="Y42" s="202"/>
      <c r="Z42" s="202"/>
    </row>
    <row r="43" spans="1:26" s="12" customFormat="1" ht="13.15" customHeight="1" x14ac:dyDescent="0.25">
      <c r="A43" s="216"/>
      <c r="B43" s="217"/>
      <c r="C43" s="217"/>
      <c r="D43" s="217"/>
      <c r="E43" s="217"/>
      <c r="F43" s="217"/>
      <c r="G43" s="217"/>
      <c r="H43" s="217"/>
      <c r="I43" s="217"/>
      <c r="J43" s="217"/>
      <c r="K43" s="217"/>
      <c r="L43" s="217"/>
      <c r="M43" s="217"/>
      <c r="N43" s="217"/>
      <c r="O43" s="217"/>
      <c r="P43" s="217"/>
      <c r="Q43" s="217"/>
      <c r="R43" s="217"/>
      <c r="S43" s="217"/>
      <c r="T43" s="217"/>
      <c r="U43" s="218"/>
      <c r="V43" s="202">
        <v>0</v>
      </c>
      <c r="W43" s="202"/>
      <c r="X43" s="202"/>
      <c r="Y43" s="202"/>
      <c r="Z43" s="202"/>
    </row>
    <row r="44" spans="1:26" s="12" customFormat="1" ht="13.15" customHeight="1" x14ac:dyDescent="0.25">
      <c r="A44" s="216"/>
      <c r="B44" s="217"/>
      <c r="C44" s="217"/>
      <c r="D44" s="217"/>
      <c r="E44" s="217"/>
      <c r="F44" s="217"/>
      <c r="G44" s="217"/>
      <c r="H44" s="217"/>
      <c r="I44" s="217"/>
      <c r="J44" s="217"/>
      <c r="K44" s="217"/>
      <c r="L44" s="217"/>
      <c r="M44" s="217"/>
      <c r="N44" s="217"/>
      <c r="O44" s="217"/>
      <c r="P44" s="217"/>
      <c r="Q44" s="217"/>
      <c r="R44" s="217"/>
      <c r="S44" s="217"/>
      <c r="T44" s="217"/>
      <c r="U44" s="218"/>
      <c r="V44" s="202">
        <v>0</v>
      </c>
      <c r="W44" s="202"/>
      <c r="X44" s="202"/>
      <c r="Y44" s="202"/>
      <c r="Z44" s="202"/>
    </row>
    <row r="45" spans="1:26" s="12" customFormat="1" ht="13.15" customHeight="1" x14ac:dyDescent="0.25">
      <c r="A45" s="216"/>
      <c r="B45" s="217"/>
      <c r="C45" s="217"/>
      <c r="D45" s="217"/>
      <c r="E45" s="217"/>
      <c r="F45" s="217"/>
      <c r="G45" s="217"/>
      <c r="H45" s="217"/>
      <c r="I45" s="217"/>
      <c r="J45" s="217"/>
      <c r="K45" s="217"/>
      <c r="L45" s="217"/>
      <c r="M45" s="217"/>
      <c r="N45" s="217"/>
      <c r="O45" s="217"/>
      <c r="P45" s="217"/>
      <c r="Q45" s="217"/>
      <c r="R45" s="217"/>
      <c r="S45" s="217"/>
      <c r="T45" s="217"/>
      <c r="U45" s="218"/>
      <c r="V45" s="202">
        <v>0</v>
      </c>
      <c r="W45" s="202"/>
      <c r="X45" s="202"/>
      <c r="Y45" s="202"/>
      <c r="Z45" s="202"/>
    </row>
    <row r="46" spans="1:26" s="12" customFormat="1" ht="13.15" customHeight="1" x14ac:dyDescent="0.25">
      <c r="A46" s="216"/>
      <c r="B46" s="217"/>
      <c r="C46" s="217"/>
      <c r="D46" s="217"/>
      <c r="E46" s="217"/>
      <c r="F46" s="217"/>
      <c r="G46" s="217"/>
      <c r="H46" s="217"/>
      <c r="I46" s="217"/>
      <c r="J46" s="217"/>
      <c r="K46" s="217"/>
      <c r="L46" s="217"/>
      <c r="M46" s="217"/>
      <c r="N46" s="217"/>
      <c r="O46" s="217"/>
      <c r="P46" s="217"/>
      <c r="Q46" s="217"/>
      <c r="R46" s="217"/>
      <c r="S46" s="217"/>
      <c r="T46" s="217"/>
      <c r="U46" s="218"/>
      <c r="V46" s="202">
        <v>0</v>
      </c>
      <c r="W46" s="202"/>
      <c r="X46" s="202"/>
      <c r="Y46" s="202"/>
      <c r="Z46" s="202"/>
    </row>
    <row r="47" spans="1:26" s="12" customFormat="1" ht="13.15" customHeight="1" x14ac:dyDescent="0.25">
      <c r="A47" s="213" t="s">
        <v>67</v>
      </c>
      <c r="B47" s="214"/>
      <c r="C47" s="214"/>
      <c r="D47" s="214"/>
      <c r="E47" s="214"/>
      <c r="F47" s="214"/>
      <c r="G47" s="214"/>
      <c r="H47" s="214"/>
      <c r="I47" s="214"/>
      <c r="J47" s="214"/>
      <c r="K47" s="214"/>
      <c r="L47" s="214"/>
      <c r="M47" s="214"/>
      <c r="N47" s="214"/>
      <c r="O47" s="214"/>
      <c r="P47" s="214"/>
      <c r="Q47" s="214"/>
      <c r="R47" s="214"/>
      <c r="S47" s="214"/>
      <c r="T47" s="214"/>
      <c r="U47" s="215"/>
      <c r="V47" s="203">
        <f>SUM(V20:Z46)</f>
        <v>0</v>
      </c>
      <c r="W47" s="203"/>
      <c r="X47" s="203"/>
      <c r="Y47" s="203"/>
      <c r="Z47" s="203"/>
    </row>
    <row r="48" spans="1:26" s="12" customFormat="1" ht="13.15" customHeight="1" x14ac:dyDescent="0.25">
      <c r="A48" s="31"/>
    </row>
    <row r="49" spans="1:12" s="12" customFormat="1" ht="13.15" customHeight="1" x14ac:dyDescent="0.25">
      <c r="A49" s="26"/>
      <c r="B49" s="1"/>
      <c r="C49" s="1"/>
      <c r="D49" s="1"/>
      <c r="E49" s="1"/>
      <c r="F49" s="1"/>
      <c r="G49" s="1"/>
      <c r="H49" s="1"/>
      <c r="I49" s="1"/>
      <c r="J49" s="1"/>
      <c r="K49" s="1"/>
      <c r="L49" s="1"/>
    </row>
    <row r="50" spans="1:12" s="12" customFormat="1" ht="13.15" customHeight="1" x14ac:dyDescent="0.25"/>
    <row r="51" spans="1:12" s="12" customFormat="1" ht="13.15" customHeight="1" x14ac:dyDescent="0.25"/>
  </sheetData>
  <sheetProtection algorithmName="SHA-512" hashValue="eowpa5KylHRNmVYayRry1G00luR2wd2Xi83p0eeUlGPWOelEx5nd/4t3F0p42fVTUqgmSBB7jN+n4MTE0/b2aA==" saltValue="lMpEDol3CTnFNNlz4Rzg0g==" spinCount="100000" sheet="1" objects="1" scenarios="1"/>
  <mergeCells count="72">
    <mergeCell ref="V17:Z19"/>
    <mergeCell ref="V20:Z20"/>
    <mergeCell ref="B2:G4"/>
    <mergeCell ref="K2:Z5"/>
    <mergeCell ref="A15:Z15"/>
    <mergeCell ref="A13:F13"/>
    <mergeCell ref="G13:S13"/>
    <mergeCell ref="T13:V13"/>
    <mergeCell ref="W13:Z13"/>
    <mergeCell ref="A11:Z11"/>
    <mergeCell ref="A12:F12"/>
    <mergeCell ref="G12:S12"/>
    <mergeCell ref="T12:V12"/>
    <mergeCell ref="W12:Z12"/>
    <mergeCell ref="A8:Z8"/>
    <mergeCell ref="A9:Z9"/>
    <mergeCell ref="A44:U44"/>
    <mergeCell ref="A45:U45"/>
    <mergeCell ref="A46:U46"/>
    <mergeCell ref="A32:U32"/>
    <mergeCell ref="A33:U33"/>
    <mergeCell ref="A34:U34"/>
    <mergeCell ref="A35:U35"/>
    <mergeCell ref="A36:U36"/>
    <mergeCell ref="A37:U37"/>
    <mergeCell ref="A38:U38"/>
    <mergeCell ref="A39:U39"/>
    <mergeCell ref="A40:U40"/>
    <mergeCell ref="A41:U41"/>
    <mergeCell ref="A42:U42"/>
    <mergeCell ref="A43:U43"/>
    <mergeCell ref="V21:Z21"/>
    <mergeCell ref="V22:Z22"/>
    <mergeCell ref="V23:Z23"/>
    <mergeCell ref="V24:Z24"/>
    <mergeCell ref="V25:Z25"/>
    <mergeCell ref="V26:Z26"/>
    <mergeCell ref="V27:Z27"/>
    <mergeCell ref="V28:Z28"/>
    <mergeCell ref="V29:Z29"/>
    <mergeCell ref="V30:Z30"/>
    <mergeCell ref="V31:Z31"/>
    <mergeCell ref="V32:Z32"/>
    <mergeCell ref="V33:Z33"/>
    <mergeCell ref="V34:Z34"/>
    <mergeCell ref="V35:Z35"/>
    <mergeCell ref="V36:Z36"/>
    <mergeCell ref="V37:Z37"/>
    <mergeCell ref="V38:Z38"/>
    <mergeCell ref="V39:Z39"/>
    <mergeCell ref="V40:Z40"/>
    <mergeCell ref="V41:Z41"/>
    <mergeCell ref="V42:Z42"/>
    <mergeCell ref="V43:Z43"/>
    <mergeCell ref="V44:Z44"/>
    <mergeCell ref="V45:Z45"/>
    <mergeCell ref="V46:Z46"/>
    <mergeCell ref="V47:Z47"/>
    <mergeCell ref="A17:U19"/>
    <mergeCell ref="A47:U47"/>
    <mergeCell ref="A20:U20"/>
    <mergeCell ref="A21:U21"/>
    <mergeCell ref="A22:U22"/>
    <mergeCell ref="A23:U23"/>
    <mergeCell ref="A24:U24"/>
    <mergeCell ref="A25:U25"/>
    <mergeCell ref="A26:U26"/>
    <mergeCell ref="A27:U27"/>
    <mergeCell ref="A28:U28"/>
    <mergeCell ref="A29:U29"/>
    <mergeCell ref="A30:U30"/>
    <mergeCell ref="A31:U31"/>
  </mergeCells>
  <pageMargins left="0.7" right="0.7" top="0.75" bottom="0.75" header="0.3" footer="0.3"/>
  <pageSetup scale="52"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
    <tabColor theme="9" tint="0.59999389629810485"/>
    <pageSetUpPr fitToPage="1"/>
  </sheetPr>
  <dimension ref="A2:Z47"/>
  <sheetViews>
    <sheetView view="pageLayout" zoomScale="145" zoomScaleNormal="130" zoomScalePageLayoutView="145" workbookViewId="0">
      <selection activeCell="K2" sqref="K2:Z5"/>
    </sheetView>
  </sheetViews>
  <sheetFormatPr baseColWidth="10" defaultColWidth="3.28515625" defaultRowHeight="13.15" customHeight="1" x14ac:dyDescent="0.2"/>
  <cols>
    <col min="1" max="21" width="3.28515625" style="1"/>
    <col min="22" max="22" width="6.42578125" style="1" customWidth="1"/>
    <col min="23" max="16384" width="3.28515625" style="1"/>
  </cols>
  <sheetData>
    <row r="2" spans="1:26" ht="13.15" customHeight="1" x14ac:dyDescent="0.2">
      <c r="B2" s="159"/>
      <c r="C2" s="159"/>
      <c r="D2" s="159"/>
      <c r="E2" s="159"/>
      <c r="F2" s="159"/>
      <c r="G2" s="159"/>
      <c r="K2" s="95" t="s">
        <v>219</v>
      </c>
      <c r="L2" s="95"/>
      <c r="M2" s="95"/>
      <c r="N2" s="95"/>
      <c r="O2" s="95"/>
      <c r="P2" s="95"/>
      <c r="Q2" s="95"/>
      <c r="R2" s="95"/>
      <c r="S2" s="95"/>
      <c r="T2" s="95"/>
      <c r="U2" s="95"/>
      <c r="V2" s="95"/>
      <c r="W2" s="95"/>
      <c r="X2" s="95"/>
      <c r="Y2" s="95"/>
      <c r="Z2" s="95"/>
    </row>
    <row r="3" spans="1:26" ht="13.15" customHeight="1" x14ac:dyDescent="0.2">
      <c r="B3" s="159"/>
      <c r="C3" s="159"/>
      <c r="D3" s="159"/>
      <c r="E3" s="159"/>
      <c r="F3" s="159"/>
      <c r="G3" s="159"/>
      <c r="K3" s="95"/>
      <c r="L3" s="95"/>
      <c r="M3" s="95"/>
      <c r="N3" s="95"/>
      <c r="O3" s="95"/>
      <c r="P3" s="95"/>
      <c r="Q3" s="95"/>
      <c r="R3" s="95"/>
      <c r="S3" s="95"/>
      <c r="T3" s="95"/>
      <c r="U3" s="95"/>
      <c r="V3" s="95"/>
      <c r="W3" s="95"/>
      <c r="X3" s="95"/>
      <c r="Y3" s="95"/>
      <c r="Z3" s="95"/>
    </row>
    <row r="4" spans="1:26" ht="13.15" customHeight="1" x14ac:dyDescent="0.2">
      <c r="B4" s="159"/>
      <c r="C4" s="159"/>
      <c r="D4" s="159"/>
      <c r="E4" s="159"/>
      <c r="F4" s="159"/>
      <c r="G4" s="159"/>
      <c r="K4" s="95"/>
      <c r="L4" s="95"/>
      <c r="M4" s="95"/>
      <c r="N4" s="95"/>
      <c r="O4" s="95"/>
      <c r="P4" s="95"/>
      <c r="Q4" s="95"/>
      <c r="R4" s="95"/>
      <c r="S4" s="95"/>
      <c r="T4" s="95"/>
      <c r="U4" s="95"/>
      <c r="V4" s="95"/>
      <c r="W4" s="95"/>
      <c r="X4" s="95"/>
      <c r="Y4" s="95"/>
      <c r="Z4" s="95"/>
    </row>
    <row r="5" spans="1:26" ht="13.15" customHeight="1" x14ac:dyDescent="0.2">
      <c r="K5" s="95"/>
      <c r="L5" s="95"/>
      <c r="M5" s="95"/>
      <c r="N5" s="95"/>
      <c r="O5" s="95"/>
      <c r="P5" s="95"/>
      <c r="Q5" s="95"/>
      <c r="R5" s="95"/>
      <c r="S5" s="95"/>
      <c r="T5" s="95"/>
      <c r="U5" s="95"/>
      <c r="V5" s="95"/>
      <c r="W5" s="95"/>
      <c r="X5" s="95"/>
      <c r="Y5" s="95"/>
      <c r="Z5" s="95"/>
    </row>
    <row r="7" spans="1:26" ht="18.75" customHeight="1" x14ac:dyDescent="0.25">
      <c r="A7" s="14" t="s">
        <v>45</v>
      </c>
      <c r="K7" s="6"/>
      <c r="L7" s="6"/>
      <c r="M7" s="6"/>
      <c r="N7" s="6"/>
      <c r="O7" s="6"/>
      <c r="P7" s="6"/>
      <c r="Q7" s="6"/>
      <c r="R7" s="6"/>
      <c r="S7" s="6"/>
      <c r="T7" s="6"/>
      <c r="U7" s="6"/>
      <c r="V7" s="6"/>
      <c r="W7" s="6"/>
      <c r="X7" s="6"/>
      <c r="Y7" s="6"/>
      <c r="Z7" s="6"/>
    </row>
    <row r="8" spans="1:26"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26"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0" spans="1:26" ht="13.1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6" customFormat="1" ht="13.15" customHeight="1" x14ac:dyDescent="0.25">
      <c r="A11" s="97" t="s">
        <v>96</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s="16" customFormat="1" ht="13.15" customHeight="1" x14ac:dyDescent="0.25">
      <c r="A12" s="105" t="s">
        <v>93</v>
      </c>
      <c r="B12" s="105"/>
      <c r="C12" s="105"/>
      <c r="D12" s="105"/>
      <c r="E12" s="105"/>
      <c r="F12" s="105"/>
      <c r="G12" s="125">
        <f>Identification!G13</f>
        <v>0</v>
      </c>
      <c r="H12" s="125"/>
      <c r="I12" s="125"/>
      <c r="J12" s="125"/>
      <c r="K12" s="125"/>
      <c r="L12" s="125"/>
      <c r="M12" s="125"/>
      <c r="N12" s="125"/>
      <c r="O12" s="125"/>
      <c r="P12" s="125"/>
      <c r="Q12" s="125"/>
      <c r="R12" s="125"/>
      <c r="S12" s="125"/>
      <c r="T12" s="117" t="s">
        <v>120</v>
      </c>
      <c r="U12" s="118"/>
      <c r="V12" s="119"/>
      <c r="W12" s="139">
        <f>Identification!W13</f>
        <v>0</v>
      </c>
      <c r="X12" s="125"/>
      <c r="Y12" s="125"/>
      <c r="Z12" s="125"/>
    </row>
    <row r="13" spans="1:26" s="16" customFormat="1" ht="13.15" customHeight="1" x14ac:dyDescent="0.25">
      <c r="A13" s="114" t="s">
        <v>94</v>
      </c>
      <c r="B13" s="115"/>
      <c r="C13" s="115"/>
      <c r="D13" s="115"/>
      <c r="E13" s="115"/>
      <c r="F13" s="115"/>
      <c r="G13" s="125">
        <f>Identification!G14</f>
        <v>0</v>
      </c>
      <c r="H13" s="125"/>
      <c r="I13" s="125"/>
      <c r="J13" s="125"/>
      <c r="K13" s="125"/>
      <c r="L13" s="125"/>
      <c r="M13" s="125"/>
      <c r="N13" s="125"/>
      <c r="O13" s="125"/>
      <c r="P13" s="125"/>
      <c r="Q13" s="125"/>
      <c r="R13" s="125"/>
      <c r="S13" s="125"/>
      <c r="T13" s="114" t="s">
        <v>20</v>
      </c>
      <c r="U13" s="115"/>
      <c r="V13" s="116"/>
      <c r="W13" s="125">
        <f>Identification!W14</f>
        <v>0</v>
      </c>
      <c r="X13" s="125"/>
      <c r="Y13" s="125"/>
      <c r="Z13" s="125"/>
    </row>
    <row r="14" spans="1:26" s="12" customFormat="1"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2" customFormat="1" ht="13.15" customHeight="1" x14ac:dyDescent="0.25">
      <c r="A15" s="224" t="s">
        <v>69</v>
      </c>
      <c r="B15" s="224"/>
      <c r="C15" s="224"/>
      <c r="D15" s="224"/>
      <c r="E15" s="224"/>
      <c r="F15" s="224"/>
      <c r="G15" s="224"/>
      <c r="H15" s="224"/>
      <c r="I15" s="224"/>
      <c r="J15" s="224"/>
      <c r="K15" s="224"/>
      <c r="L15" s="224"/>
      <c r="M15" s="224"/>
      <c r="N15" s="224"/>
      <c r="O15" s="224"/>
      <c r="P15" s="224"/>
      <c r="Q15" s="224"/>
      <c r="R15" s="224"/>
      <c r="S15" s="224"/>
      <c r="T15" s="224"/>
      <c r="U15" s="224"/>
      <c r="V15" s="224"/>
      <c r="W15" s="224"/>
      <c r="X15" s="224"/>
      <c r="Y15" s="224"/>
      <c r="Z15" s="224"/>
    </row>
    <row r="16" spans="1:26" s="12" customFormat="1" ht="13.15" customHeight="1" x14ac:dyDescent="0.25"/>
    <row r="17" spans="1:26" s="12" customFormat="1" ht="13.15" customHeight="1" x14ac:dyDescent="0.25"/>
    <row r="18" spans="1:26" s="12" customFormat="1" ht="13.15" customHeight="1" x14ac:dyDescent="0.25"/>
    <row r="19" spans="1:26" s="12" customFormat="1" ht="13.15" customHeight="1" x14ac:dyDescent="0.25"/>
    <row r="20" spans="1:26" s="12" customFormat="1" ht="12.75" customHeight="1" x14ac:dyDescent="0.25"/>
    <row r="21" spans="1:26" s="12" customFormat="1" ht="13.15" customHeight="1" x14ac:dyDescent="0.25"/>
    <row r="22" spans="1:26" s="12" customFormat="1" ht="13.15" customHeight="1" x14ac:dyDescent="0.25"/>
    <row r="23" spans="1:26" s="12" customFormat="1" ht="13.15" customHeight="1" x14ac:dyDescent="0.25"/>
    <row r="24" spans="1:26" s="12" customFormat="1" ht="13.15" customHeight="1" x14ac:dyDescent="0.25"/>
    <row r="25" spans="1:26" s="12" customFormat="1" ht="13.15" customHeight="1" x14ac:dyDescent="0.25">
      <c r="A25" s="224" t="s">
        <v>111</v>
      </c>
      <c r="B25" s="224"/>
      <c r="C25" s="224"/>
      <c r="D25" s="224"/>
      <c r="E25" s="224"/>
      <c r="F25" s="224"/>
      <c r="G25" s="224"/>
      <c r="H25" s="224"/>
      <c r="I25" s="224"/>
      <c r="J25" s="224"/>
      <c r="K25" s="224"/>
      <c r="L25" s="224"/>
      <c r="M25" s="224"/>
      <c r="N25" s="224"/>
      <c r="O25" s="224"/>
      <c r="P25" s="224"/>
      <c r="Q25" s="224"/>
      <c r="R25" s="224"/>
      <c r="S25" s="224"/>
      <c r="T25" s="224"/>
      <c r="U25" s="224"/>
      <c r="V25" s="224"/>
      <c r="W25" s="224"/>
      <c r="X25" s="224"/>
      <c r="Y25" s="224"/>
      <c r="Z25" s="224"/>
    </row>
    <row r="26" spans="1:26" s="12" customFormat="1" ht="13.15" customHeight="1" x14ac:dyDescent="0.25"/>
    <row r="27" spans="1:26" s="12" customFormat="1" ht="13.15" customHeight="1" x14ac:dyDescent="0.25">
      <c r="A27" s="225" t="s">
        <v>70</v>
      </c>
      <c r="B27" s="225"/>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s="12" customFormat="1" ht="13.15" customHeight="1" x14ac:dyDescent="0.25">
      <c r="A28" s="225"/>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s="12" customFormat="1" ht="13.15" customHeight="1" x14ac:dyDescent="0.25">
      <c r="A29" s="225" t="s">
        <v>110</v>
      </c>
      <c r="B29" s="225"/>
      <c r="C29" s="225"/>
      <c r="D29" s="225"/>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s="12" customFormat="1" ht="13.15" customHeight="1" x14ac:dyDescent="0.25"/>
    <row r="31" spans="1:26" s="12" customFormat="1" ht="13.15" customHeight="1" x14ac:dyDescent="0.25">
      <c r="A31" s="18" t="s">
        <v>43</v>
      </c>
      <c r="B31" s="18"/>
      <c r="D31" s="171"/>
      <c r="E31" s="171"/>
      <c r="F31" s="171"/>
      <c r="G31" s="171"/>
      <c r="H31" s="171"/>
      <c r="I31" s="171"/>
      <c r="J31" s="171"/>
      <c r="K31" s="171"/>
      <c r="L31" s="171"/>
      <c r="M31" s="171"/>
      <c r="N31" s="171"/>
      <c r="O31" s="171"/>
      <c r="P31" s="171"/>
      <c r="Q31" s="171"/>
      <c r="R31" s="171"/>
      <c r="S31" s="171"/>
      <c r="T31" s="18"/>
      <c r="U31" s="18" t="s">
        <v>44</v>
      </c>
      <c r="W31" s="171"/>
      <c r="X31" s="171"/>
      <c r="Y31" s="171"/>
      <c r="Z31" s="171"/>
    </row>
    <row r="32" spans="1:26" s="12" customFormat="1" ht="13.15" customHeight="1" x14ac:dyDescent="0.25"/>
    <row r="33" s="12" customFormat="1" ht="13.15" customHeight="1" x14ac:dyDescent="0.25"/>
    <row r="34" s="12" customFormat="1" ht="13.15" customHeight="1" x14ac:dyDescent="0.25"/>
    <row r="35" s="12" customFormat="1" ht="13.15" customHeight="1" x14ac:dyDescent="0.25"/>
    <row r="36" s="12" customFormat="1" ht="13.15" customHeight="1" x14ac:dyDescent="0.25"/>
    <row r="37" s="12" customFormat="1" ht="13.15" customHeight="1" x14ac:dyDescent="0.25"/>
    <row r="38" s="12" customFormat="1" ht="13.15" customHeight="1" x14ac:dyDescent="0.25"/>
    <row r="39" s="12" customFormat="1" ht="13.15" customHeight="1" x14ac:dyDescent="0.25"/>
    <row r="40" s="12" customFormat="1" ht="13.15" customHeight="1" x14ac:dyDescent="0.25"/>
    <row r="41" s="12" customFormat="1" ht="13.15" customHeight="1" x14ac:dyDescent="0.25"/>
    <row r="42" s="12" customFormat="1" ht="13.15" customHeight="1" x14ac:dyDescent="0.25"/>
    <row r="43" s="12" customFormat="1" ht="13.15" customHeight="1" x14ac:dyDescent="0.25"/>
    <row r="44" s="12" customFormat="1" ht="13.15" customHeight="1" x14ac:dyDescent="0.25"/>
    <row r="45" s="12" customFormat="1" ht="13.15" customHeight="1" x14ac:dyDescent="0.25"/>
    <row r="46" s="12" customFormat="1" ht="13.15" customHeight="1" x14ac:dyDescent="0.25"/>
    <row r="47" s="12" customFormat="1" ht="13.15" customHeight="1" x14ac:dyDescent="0.25"/>
  </sheetData>
  <sheetProtection algorithmName="SHA-512" hashValue="WMfFfvA9sd1InvOtxQ8kcw5oT5Xr8F1PRlUlUTIWQ77ov7A5T+jODe6kKInNoUIrFnSOhTr5WYYwvqpYEMazrQ==" saltValue="IubSzpdsNY1hSopA6uJFuQ==" spinCount="100000" sheet="1" objects="1" scenarios="1"/>
  <mergeCells count="19">
    <mergeCell ref="D31:S31"/>
    <mergeCell ref="W31:Z31"/>
    <mergeCell ref="A15:Z15"/>
    <mergeCell ref="A25:Z25"/>
    <mergeCell ref="A27:Z28"/>
    <mergeCell ref="A29:Z29"/>
    <mergeCell ref="A12:F12"/>
    <mergeCell ref="G12:S12"/>
    <mergeCell ref="T12:V12"/>
    <mergeCell ref="W12:Z12"/>
    <mergeCell ref="A13:F13"/>
    <mergeCell ref="G13:S13"/>
    <mergeCell ref="T13:V13"/>
    <mergeCell ref="W13:Z13"/>
    <mergeCell ref="B2:G4"/>
    <mergeCell ref="K2:Z5"/>
    <mergeCell ref="A8:Z8"/>
    <mergeCell ref="A9:Z9"/>
    <mergeCell ref="A11:Z11"/>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0" r:id="rId4" name="Check Box 6">
              <controlPr defaultSize="0" autoFill="0" autoLine="0" autoPict="0">
                <anchor moveWithCells="1">
                  <from>
                    <xdr:col>0</xdr:col>
                    <xdr:colOff>0</xdr:colOff>
                    <xdr:row>16</xdr:row>
                    <xdr:rowOff>0</xdr:rowOff>
                  </from>
                  <to>
                    <xdr:col>24</xdr:col>
                    <xdr:colOff>209550</xdr:colOff>
                    <xdr:row>17</xdr:row>
                    <xdr:rowOff>76200</xdr:rowOff>
                  </to>
                </anchor>
              </controlPr>
            </control>
          </mc:Choice>
        </mc:AlternateContent>
        <mc:AlternateContent xmlns:mc="http://schemas.openxmlformats.org/markup-compatibility/2006">
          <mc:Choice Requires="x14">
            <control shapeId="6151" r:id="rId5" name="Check Box 7">
              <controlPr defaultSize="0" autoFill="0" autoLine="0" autoPict="0">
                <anchor moveWithCells="1">
                  <from>
                    <xdr:col>0</xdr:col>
                    <xdr:colOff>0</xdr:colOff>
                    <xdr:row>17</xdr:row>
                    <xdr:rowOff>0</xdr:rowOff>
                  </from>
                  <to>
                    <xdr:col>21</xdr:col>
                    <xdr:colOff>19050</xdr:colOff>
                    <xdr:row>18</xdr:row>
                    <xdr:rowOff>76200</xdr:rowOff>
                  </to>
                </anchor>
              </controlPr>
            </control>
          </mc:Choice>
        </mc:AlternateContent>
        <mc:AlternateContent xmlns:mc="http://schemas.openxmlformats.org/markup-compatibility/2006">
          <mc:Choice Requires="x14">
            <control shapeId="6152" r:id="rId6" name="Check Box 8">
              <controlPr defaultSize="0" autoFill="0" autoLine="0" autoPict="0">
                <anchor moveWithCells="1">
                  <from>
                    <xdr:col>0</xdr:col>
                    <xdr:colOff>0</xdr:colOff>
                    <xdr:row>18</xdr:row>
                    <xdr:rowOff>0</xdr:rowOff>
                  </from>
                  <to>
                    <xdr:col>20</xdr:col>
                    <xdr:colOff>171450</xdr:colOff>
                    <xdr:row>19</xdr:row>
                    <xdr:rowOff>76200</xdr:rowOff>
                  </to>
                </anchor>
              </controlPr>
            </control>
          </mc:Choice>
        </mc:AlternateContent>
        <mc:AlternateContent xmlns:mc="http://schemas.openxmlformats.org/markup-compatibility/2006">
          <mc:Choice Requires="x14">
            <control shapeId="6154" r:id="rId7" name="Check Box 10">
              <controlPr defaultSize="0" autoFill="0" autoLine="0" autoPict="0">
                <anchor moveWithCells="1">
                  <from>
                    <xdr:col>0</xdr:col>
                    <xdr:colOff>0</xdr:colOff>
                    <xdr:row>19</xdr:row>
                    <xdr:rowOff>0</xdr:rowOff>
                  </from>
                  <to>
                    <xdr:col>22</xdr:col>
                    <xdr:colOff>95250</xdr:colOff>
                    <xdr:row>21</xdr:row>
                    <xdr:rowOff>104775</xdr:rowOff>
                  </to>
                </anchor>
              </controlPr>
            </control>
          </mc:Choice>
        </mc:AlternateContent>
        <mc:AlternateContent xmlns:mc="http://schemas.openxmlformats.org/markup-compatibility/2006">
          <mc:Choice Requires="x14">
            <control shapeId="6156" r:id="rId8" name="Check Box 12">
              <controlPr defaultSize="0" autoFill="0" autoLine="0" autoPict="0">
                <anchor moveWithCells="1">
                  <from>
                    <xdr:col>0</xdr:col>
                    <xdr:colOff>0</xdr:colOff>
                    <xdr:row>21</xdr:row>
                    <xdr:rowOff>0</xdr:rowOff>
                  </from>
                  <to>
                    <xdr:col>20</xdr:col>
                    <xdr:colOff>133350</xdr:colOff>
                    <xdr:row>22</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ABAB1-D3BC-4FAB-8724-28EF1D7C6190}">
  <sheetPr codeName="Feuil9">
    <tabColor theme="9" tint="0.59999389629810485"/>
    <pageSetUpPr fitToPage="1"/>
  </sheetPr>
  <dimension ref="A2:AG145"/>
  <sheetViews>
    <sheetView showGridLines="0" view="pageLayout" zoomScale="140" zoomScaleNormal="145" zoomScalePageLayoutView="140" workbookViewId="0">
      <selection activeCell="K2" sqref="K2:Z5"/>
    </sheetView>
  </sheetViews>
  <sheetFormatPr baseColWidth="10" defaultColWidth="10.7109375" defaultRowHeight="13.15" customHeight="1" x14ac:dyDescent="0.25"/>
  <cols>
    <col min="1" max="1" width="4.28515625" style="12" customWidth="1"/>
    <col min="2" max="2" width="2.28515625" style="12" customWidth="1"/>
    <col min="3" max="3" width="3.5703125" style="12" customWidth="1"/>
    <col min="4" max="4" width="2.5703125" style="12" customWidth="1"/>
    <col min="5" max="5" width="2.85546875" style="12" customWidth="1"/>
    <col min="6" max="6" width="6.42578125" style="12" customWidth="1"/>
    <col min="7" max="7" width="2.5703125" style="12" customWidth="1"/>
    <col min="8" max="8" width="2.85546875" style="12" customWidth="1"/>
    <col min="9" max="9" width="3" style="12" customWidth="1"/>
    <col min="10" max="10" width="3.140625" style="12" customWidth="1"/>
    <col min="11" max="12" width="2.28515625" style="12" customWidth="1"/>
    <col min="13" max="13" width="2" style="12" customWidth="1"/>
    <col min="14" max="14" width="2.7109375" style="12" customWidth="1"/>
    <col min="15" max="15" width="2.5703125" style="12" customWidth="1"/>
    <col min="16" max="16" width="2.42578125" style="12" customWidth="1"/>
    <col min="17" max="17" width="3.5703125" style="12" customWidth="1"/>
    <col min="18" max="18" width="2.42578125" style="12" customWidth="1"/>
    <col min="19" max="19" width="2.5703125" style="12" customWidth="1"/>
    <col min="20" max="20" width="3.28515625" style="12" customWidth="1"/>
    <col min="21" max="21" width="4.140625" style="12" customWidth="1"/>
    <col min="22" max="22" width="9.7109375" style="12" customWidth="1"/>
    <col min="23" max="23" width="1.42578125" style="12" customWidth="1"/>
    <col min="24" max="24" width="9" style="12" customWidth="1"/>
    <col min="25" max="25" width="5.140625" style="12" customWidth="1"/>
    <col min="26" max="26" width="5.85546875" style="12" customWidth="1"/>
    <col min="27" max="27" width="3.28515625" style="12" customWidth="1"/>
    <col min="28" max="28" width="14.28515625" style="12" customWidth="1"/>
    <col min="29" max="29" width="14.140625" style="12" customWidth="1"/>
    <col min="30" max="30" width="4" style="12" customWidth="1"/>
    <col min="31" max="86" width="3.28515625" style="12" customWidth="1"/>
    <col min="87" max="16384" width="10.7109375" style="12"/>
  </cols>
  <sheetData>
    <row r="2" spans="1:33" ht="13.15" customHeight="1" x14ac:dyDescent="0.25">
      <c r="B2" s="94"/>
      <c r="C2" s="94"/>
      <c r="D2" s="94"/>
      <c r="E2" s="94"/>
      <c r="F2" s="94"/>
      <c r="G2" s="94"/>
      <c r="K2" s="95" t="s">
        <v>219</v>
      </c>
      <c r="L2" s="95"/>
      <c r="M2" s="95"/>
      <c r="N2" s="95"/>
      <c r="O2" s="95"/>
      <c r="P2" s="95"/>
      <c r="Q2" s="95"/>
      <c r="R2" s="95"/>
      <c r="S2" s="95"/>
      <c r="T2" s="95"/>
      <c r="U2" s="95"/>
      <c r="V2" s="95"/>
      <c r="W2" s="95"/>
      <c r="X2" s="95"/>
      <c r="Y2" s="95"/>
      <c r="Z2" s="95"/>
    </row>
    <row r="3" spans="1:33" ht="13.15" customHeight="1" x14ac:dyDescent="0.25">
      <c r="B3" s="94"/>
      <c r="C3" s="94"/>
      <c r="D3" s="94"/>
      <c r="E3" s="94"/>
      <c r="F3" s="94"/>
      <c r="G3" s="94"/>
      <c r="K3" s="95"/>
      <c r="L3" s="95"/>
      <c r="M3" s="95"/>
      <c r="N3" s="95"/>
      <c r="O3" s="95"/>
      <c r="P3" s="95"/>
      <c r="Q3" s="95"/>
      <c r="R3" s="95"/>
      <c r="S3" s="95"/>
      <c r="T3" s="95"/>
      <c r="U3" s="95"/>
      <c r="V3" s="95"/>
      <c r="W3" s="95"/>
      <c r="X3" s="95"/>
      <c r="Y3" s="95"/>
      <c r="Z3" s="95"/>
    </row>
    <row r="4" spans="1:33" ht="13.15" customHeight="1" x14ac:dyDescent="0.25">
      <c r="B4" s="94"/>
      <c r="C4" s="94"/>
      <c r="D4" s="94"/>
      <c r="E4" s="94"/>
      <c r="F4" s="94"/>
      <c r="G4" s="94"/>
      <c r="K4" s="95"/>
      <c r="L4" s="95"/>
      <c r="M4" s="95"/>
      <c r="N4" s="95"/>
      <c r="O4" s="95"/>
      <c r="P4" s="95"/>
      <c r="Q4" s="95"/>
      <c r="R4" s="95"/>
      <c r="S4" s="95"/>
      <c r="T4" s="95"/>
      <c r="U4" s="95"/>
      <c r="V4" s="95"/>
      <c r="W4" s="95"/>
      <c r="X4" s="95"/>
      <c r="Y4" s="95"/>
      <c r="Z4" s="95"/>
    </row>
    <row r="5" spans="1:33" ht="13.15" customHeight="1" x14ac:dyDescent="0.25">
      <c r="K5" s="95"/>
      <c r="L5" s="95"/>
      <c r="M5" s="95"/>
      <c r="N5" s="95"/>
      <c r="O5" s="95"/>
      <c r="P5" s="95"/>
      <c r="Q5" s="95"/>
      <c r="R5" s="95"/>
      <c r="S5" s="95"/>
      <c r="T5" s="95"/>
      <c r="U5" s="95"/>
      <c r="V5" s="95"/>
      <c r="W5" s="95"/>
      <c r="X5" s="95"/>
      <c r="Y5" s="95"/>
      <c r="Z5" s="95"/>
    </row>
    <row r="6" spans="1:33" ht="13.15" customHeight="1" x14ac:dyDescent="0.25">
      <c r="K6" s="13"/>
      <c r="L6" s="13"/>
      <c r="M6" s="13"/>
      <c r="N6" s="13"/>
      <c r="O6" s="13"/>
      <c r="P6" s="13"/>
      <c r="Q6" s="13"/>
      <c r="R6" s="13"/>
      <c r="S6" s="13"/>
      <c r="T6" s="13"/>
      <c r="U6" s="13"/>
      <c r="V6" s="13"/>
      <c r="W6" s="13"/>
      <c r="X6" s="13"/>
      <c r="Y6" s="13"/>
      <c r="Z6" s="13"/>
      <c r="AG6" s="26"/>
    </row>
    <row r="7" spans="1:33" s="1" customFormat="1" ht="18.75" customHeight="1" x14ac:dyDescent="0.25">
      <c r="A7" s="14" t="s">
        <v>71</v>
      </c>
      <c r="K7" s="6"/>
      <c r="L7" s="6"/>
      <c r="M7" s="6"/>
      <c r="N7" s="6"/>
      <c r="O7" s="6"/>
      <c r="P7" s="6"/>
      <c r="Q7" s="6"/>
      <c r="R7" s="6"/>
      <c r="S7" s="6"/>
      <c r="T7" s="6"/>
      <c r="U7" s="6"/>
      <c r="V7" s="6"/>
      <c r="W7" s="6"/>
      <c r="X7" s="6"/>
      <c r="Y7" s="6"/>
      <c r="Z7" s="6"/>
    </row>
    <row r="8" spans="1:33" s="1" customFormat="1" ht="13.15" customHeight="1" x14ac:dyDescent="0.25">
      <c r="A8" s="96" t="s">
        <v>1</v>
      </c>
      <c r="B8" s="96"/>
      <c r="C8" s="96"/>
      <c r="D8" s="96"/>
      <c r="E8" s="96"/>
      <c r="F8" s="96"/>
      <c r="G8" s="96"/>
      <c r="H8" s="96"/>
      <c r="I8" s="96"/>
      <c r="J8" s="96"/>
      <c r="K8" s="96"/>
      <c r="L8" s="96"/>
      <c r="M8" s="96"/>
      <c r="N8" s="96"/>
      <c r="O8" s="96"/>
      <c r="P8" s="96"/>
      <c r="Q8" s="96"/>
      <c r="R8" s="96"/>
      <c r="S8" s="96"/>
      <c r="T8" s="96"/>
      <c r="U8" s="96"/>
      <c r="V8" s="96"/>
      <c r="W8" s="96"/>
      <c r="X8" s="96"/>
      <c r="Y8" s="96"/>
      <c r="Z8" s="96"/>
    </row>
    <row r="9" spans="1:33" s="1" customFormat="1" ht="13.15" customHeight="1" x14ac:dyDescent="0.25">
      <c r="A9" s="96" t="s">
        <v>2</v>
      </c>
      <c r="B9" s="96"/>
      <c r="C9" s="96"/>
      <c r="D9" s="96"/>
      <c r="E9" s="96"/>
      <c r="F9" s="96"/>
      <c r="G9" s="96"/>
      <c r="H9" s="96"/>
      <c r="I9" s="96"/>
      <c r="J9" s="96"/>
      <c r="K9" s="96"/>
      <c r="L9" s="96"/>
      <c r="M9" s="96"/>
      <c r="N9" s="96"/>
      <c r="O9" s="96"/>
      <c r="P9" s="96"/>
      <c r="Q9" s="96"/>
      <c r="R9" s="96"/>
      <c r="S9" s="96"/>
      <c r="T9" s="96"/>
      <c r="U9" s="96"/>
      <c r="V9" s="96"/>
      <c r="W9" s="96"/>
      <c r="X9" s="96"/>
      <c r="Y9" s="96"/>
      <c r="Z9" s="96"/>
    </row>
    <row r="10" spans="1:33" ht="13.15" customHeight="1" x14ac:dyDescent="0.25">
      <c r="K10" s="13"/>
      <c r="L10" s="13"/>
      <c r="M10" s="13"/>
      <c r="N10" s="13"/>
      <c r="O10" s="13"/>
      <c r="P10" s="13"/>
      <c r="Q10" s="13"/>
      <c r="R10" s="13"/>
      <c r="S10" s="13"/>
      <c r="T10" s="13"/>
      <c r="U10" s="13"/>
      <c r="V10" s="13"/>
      <c r="W10" s="13"/>
      <c r="X10" s="13"/>
      <c r="Y10" s="13"/>
      <c r="Z10" s="13"/>
    </row>
    <row r="11" spans="1:33" ht="13.15" customHeight="1" x14ac:dyDescent="0.25">
      <c r="A11" s="97" t="s">
        <v>99</v>
      </c>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33" s="16" customFormat="1" ht="13.15" customHeight="1" x14ac:dyDescent="0.25">
      <c r="A12" s="105" t="s">
        <v>98</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row>
    <row r="13" spans="1:33" s="16"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33" s="16" customFormat="1" ht="13.15" customHeight="1" x14ac:dyDescent="0.25">
      <c r="A14" s="105" t="s">
        <v>93</v>
      </c>
      <c r="B14" s="105"/>
      <c r="C14" s="105"/>
      <c r="D14" s="105"/>
      <c r="E14" s="105"/>
      <c r="F14" s="105"/>
      <c r="G14" s="125">
        <f>Identification!G14</f>
        <v>0</v>
      </c>
      <c r="H14" s="125"/>
      <c r="I14" s="125"/>
      <c r="J14" s="125"/>
      <c r="K14" s="125"/>
      <c r="L14" s="125"/>
      <c r="M14" s="125"/>
      <c r="N14" s="125"/>
      <c r="O14" s="125"/>
      <c r="P14" s="125"/>
      <c r="Q14" s="125"/>
      <c r="R14" s="125"/>
      <c r="S14" s="125"/>
      <c r="T14" s="117" t="s">
        <v>120</v>
      </c>
      <c r="U14" s="118"/>
      <c r="V14" s="119"/>
      <c r="W14" s="139">
        <f>Identification!W14</f>
        <v>0</v>
      </c>
      <c r="X14" s="125"/>
      <c r="Y14" s="125"/>
      <c r="Z14" s="125"/>
    </row>
    <row r="15" spans="1:33" s="16" customFormat="1" ht="13.15" customHeight="1" x14ac:dyDescent="0.25">
      <c r="A15" s="114" t="s">
        <v>94</v>
      </c>
      <c r="B15" s="115"/>
      <c r="C15" s="115"/>
      <c r="D15" s="115"/>
      <c r="E15" s="115"/>
      <c r="F15" s="115"/>
      <c r="G15" s="125">
        <f>Identification!G15</f>
        <v>0</v>
      </c>
      <c r="H15" s="125"/>
      <c r="I15" s="125"/>
      <c r="J15" s="125"/>
      <c r="K15" s="125"/>
      <c r="L15" s="125"/>
      <c r="M15" s="125"/>
      <c r="N15" s="125"/>
      <c r="O15" s="125"/>
      <c r="P15" s="125"/>
      <c r="Q15" s="125"/>
      <c r="R15" s="125"/>
      <c r="S15" s="125"/>
      <c r="T15" s="114" t="s">
        <v>20</v>
      </c>
      <c r="U15" s="115"/>
      <c r="V15" s="116"/>
      <c r="W15" s="139">
        <f>Identification!W15</f>
        <v>0</v>
      </c>
      <c r="X15" s="125"/>
      <c r="Y15" s="125"/>
      <c r="Z15" s="125"/>
    </row>
    <row r="16" spans="1:33" s="16" customFormat="1" ht="13.15" customHeight="1" x14ac:dyDescent="0.25">
      <c r="A16" s="114" t="s">
        <v>21</v>
      </c>
      <c r="B16" s="115"/>
      <c r="C16" s="115"/>
      <c r="D16" s="115"/>
      <c r="E16" s="115"/>
      <c r="F16" s="115"/>
      <c r="G16" s="125">
        <f>Identification!G16</f>
        <v>0</v>
      </c>
      <c r="H16" s="125"/>
      <c r="I16" s="125"/>
      <c r="J16" s="125"/>
      <c r="K16" s="125"/>
      <c r="L16" s="125"/>
      <c r="M16" s="125"/>
      <c r="N16" s="125"/>
      <c r="O16" s="125"/>
      <c r="P16" s="125"/>
      <c r="Q16" s="125"/>
      <c r="R16" s="125"/>
      <c r="S16" s="125"/>
      <c r="T16" s="105" t="s">
        <v>22</v>
      </c>
      <c r="U16" s="105"/>
      <c r="V16" s="105"/>
      <c r="W16" s="139">
        <f>Identification!W16</f>
        <v>0</v>
      </c>
      <c r="X16" s="125"/>
      <c r="Y16" s="125"/>
      <c r="Z16" s="125"/>
    </row>
    <row r="17" spans="1:26" s="16" customFormat="1" ht="13.15" customHeight="1" x14ac:dyDescent="0.25">
      <c r="A17" s="114" t="s">
        <v>23</v>
      </c>
      <c r="B17" s="115"/>
      <c r="C17" s="115"/>
      <c r="D17" s="115"/>
      <c r="E17" s="115"/>
      <c r="F17" s="115"/>
      <c r="G17" s="125">
        <f>Identification!G17</f>
        <v>0</v>
      </c>
      <c r="H17" s="125"/>
      <c r="I17" s="125"/>
      <c r="J17" s="125"/>
      <c r="K17" s="125"/>
      <c r="L17" s="125"/>
      <c r="M17" s="125"/>
      <c r="N17" s="125"/>
      <c r="O17" s="125"/>
      <c r="P17" s="125"/>
      <c r="Q17" s="125"/>
      <c r="R17" s="125"/>
      <c r="S17" s="125"/>
      <c r="T17" s="105" t="s">
        <v>24</v>
      </c>
      <c r="U17" s="105"/>
      <c r="V17" s="105"/>
      <c r="W17" s="139">
        <f>Identification!W17</f>
        <v>0</v>
      </c>
      <c r="X17" s="125"/>
      <c r="Y17" s="125"/>
      <c r="Z17" s="125"/>
    </row>
    <row r="18" spans="1:26" s="16" customFormat="1" ht="13.15" customHeight="1" x14ac:dyDescent="0.25">
      <c r="G18" s="288"/>
      <c r="H18" s="288"/>
      <c r="I18" s="288"/>
      <c r="J18" s="288"/>
      <c r="K18" s="288"/>
      <c r="L18" s="288"/>
      <c r="M18" s="288"/>
      <c r="N18" s="288"/>
      <c r="O18" s="288"/>
      <c r="P18" s="288"/>
      <c r="Q18" s="288"/>
      <c r="R18" s="288"/>
      <c r="S18" s="288"/>
      <c r="T18" s="2"/>
      <c r="U18" s="2"/>
      <c r="V18" s="2"/>
    </row>
    <row r="19" spans="1:26" s="16" customFormat="1" ht="13.15" customHeight="1" x14ac:dyDescent="0.25">
      <c r="A19" s="114" t="s">
        <v>114</v>
      </c>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6"/>
    </row>
    <row r="20" spans="1:26" s="16"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6" customFormat="1" ht="13.15" customHeight="1" x14ac:dyDescent="0.25">
      <c r="A21" s="105" t="s">
        <v>113</v>
      </c>
      <c r="B21" s="105"/>
      <c r="C21" s="105"/>
      <c r="D21" s="105"/>
      <c r="E21" s="105"/>
      <c r="F21" s="105"/>
      <c r="G21" s="125">
        <f>Identification!G21</f>
        <v>0</v>
      </c>
      <c r="H21" s="125"/>
      <c r="I21" s="125"/>
      <c r="J21" s="125"/>
      <c r="K21" s="125"/>
      <c r="L21" s="125"/>
      <c r="M21" s="125"/>
      <c r="N21" s="125"/>
      <c r="O21" s="125"/>
      <c r="P21" s="125"/>
      <c r="Q21" s="125"/>
      <c r="R21" s="125"/>
      <c r="S21" s="125"/>
      <c r="T21" s="9" t="s">
        <v>26</v>
      </c>
      <c r="U21" s="10"/>
      <c r="V21" s="11"/>
      <c r="W21" s="285">
        <f>Identification!W21</f>
        <v>0</v>
      </c>
      <c r="X21" s="286"/>
      <c r="Y21" s="286"/>
      <c r="Z21" s="287"/>
    </row>
    <row r="22" spans="1:26" s="16" customFormat="1" ht="13.15" customHeight="1" x14ac:dyDescent="0.25">
      <c r="A22" s="105" t="s">
        <v>27</v>
      </c>
      <c r="B22" s="105"/>
      <c r="C22" s="105"/>
      <c r="D22" s="105"/>
      <c r="E22" s="105"/>
      <c r="F22" s="105"/>
      <c r="G22" s="125">
        <f>Identification!G22</f>
        <v>0</v>
      </c>
      <c r="H22" s="125"/>
      <c r="I22" s="125"/>
      <c r="J22" s="125"/>
      <c r="K22" s="125"/>
      <c r="L22" s="125"/>
      <c r="M22" s="125"/>
      <c r="N22" s="125"/>
      <c r="O22" s="125"/>
      <c r="P22" s="125"/>
      <c r="Q22" s="125"/>
      <c r="R22" s="125"/>
      <c r="S22" s="125"/>
      <c r="T22" s="9" t="s">
        <v>20</v>
      </c>
      <c r="U22" s="10"/>
      <c r="V22" s="11"/>
      <c r="W22" s="285">
        <f>Identification!W22</f>
        <v>0</v>
      </c>
      <c r="X22" s="286"/>
      <c r="Y22" s="286"/>
      <c r="Z22" s="287"/>
    </row>
    <row r="23" spans="1:26" s="16" customFormat="1" ht="13.15" customHeight="1" x14ac:dyDescent="0.25">
      <c r="A23" s="105" t="s">
        <v>21</v>
      </c>
      <c r="B23" s="105"/>
      <c r="C23" s="105"/>
      <c r="D23" s="105"/>
      <c r="E23" s="105"/>
      <c r="F23" s="105"/>
      <c r="G23" s="125">
        <f>Identification!G23</f>
        <v>0</v>
      </c>
      <c r="H23" s="125"/>
      <c r="I23" s="125"/>
      <c r="J23" s="125"/>
      <c r="K23" s="125"/>
      <c r="L23" s="125"/>
      <c r="M23" s="125"/>
      <c r="N23" s="125"/>
      <c r="O23" s="125"/>
      <c r="P23" s="125"/>
      <c r="Q23" s="125"/>
      <c r="R23" s="125"/>
      <c r="S23" s="125"/>
      <c r="T23" s="105" t="s">
        <v>22</v>
      </c>
      <c r="U23" s="105"/>
      <c r="V23" s="105"/>
      <c r="W23" s="285">
        <f>Identification!W23</f>
        <v>0</v>
      </c>
      <c r="X23" s="286"/>
      <c r="Y23" s="286"/>
      <c r="Z23" s="287"/>
    </row>
    <row r="24" spans="1:26" s="16" customFormat="1" ht="13.15" customHeight="1" x14ac:dyDescent="0.25">
      <c r="A24" s="105" t="s">
        <v>23</v>
      </c>
      <c r="B24" s="105"/>
      <c r="C24" s="105"/>
      <c r="D24" s="105"/>
      <c r="E24" s="105"/>
      <c r="F24" s="105"/>
      <c r="G24" s="125">
        <f>Identification!G24</f>
        <v>0</v>
      </c>
      <c r="H24" s="125"/>
      <c r="I24" s="125"/>
      <c r="J24" s="125"/>
      <c r="K24" s="125"/>
      <c r="L24" s="125"/>
      <c r="M24" s="125"/>
      <c r="N24" s="125"/>
      <c r="O24" s="125"/>
      <c r="P24" s="125"/>
      <c r="Q24" s="125"/>
      <c r="R24" s="125"/>
      <c r="S24" s="125"/>
      <c r="T24" s="105" t="s">
        <v>24</v>
      </c>
      <c r="U24" s="105"/>
      <c r="V24" s="105"/>
      <c r="W24" s="110">
        <f>Identification!W24</f>
        <v>0</v>
      </c>
      <c r="X24" s="111"/>
      <c r="Y24" s="111"/>
      <c r="Z24" s="112"/>
    </row>
    <row r="25" spans="1:26" ht="13.15" customHeight="1" x14ac:dyDescent="0.25">
      <c r="A25" s="2"/>
      <c r="B25" s="2"/>
      <c r="C25" s="2"/>
      <c r="D25" s="2"/>
      <c r="E25" s="2"/>
      <c r="F25" s="17"/>
      <c r="G25" s="17"/>
      <c r="H25" s="17"/>
      <c r="I25" s="17"/>
      <c r="J25" s="17"/>
      <c r="K25" s="17"/>
      <c r="L25" s="17"/>
      <c r="M25" s="17"/>
      <c r="N25" s="17"/>
      <c r="O25" s="17"/>
      <c r="Q25" s="2"/>
      <c r="S25" s="2"/>
      <c r="T25" s="17"/>
      <c r="U25" s="17"/>
      <c r="V25" s="17"/>
      <c r="W25" s="108"/>
      <c r="X25" s="108"/>
      <c r="Y25" s="108"/>
      <c r="Z25" s="108"/>
    </row>
    <row r="26" spans="1:26" ht="26.25" customHeight="1" x14ac:dyDescent="0.25">
      <c r="A26" s="121" t="s">
        <v>115</v>
      </c>
      <c r="B26" s="122"/>
      <c r="C26" s="122"/>
      <c r="D26" s="122"/>
      <c r="E26" s="122"/>
      <c r="F26" s="122"/>
      <c r="G26" s="122"/>
      <c r="H26" s="122"/>
      <c r="I26" s="122"/>
      <c r="J26" s="122"/>
      <c r="K26" s="122"/>
      <c r="L26" s="122"/>
      <c r="M26" s="122"/>
      <c r="N26" s="122"/>
      <c r="O26" s="122"/>
      <c r="P26" s="122"/>
      <c r="Q26" s="122"/>
      <c r="R26" s="122"/>
      <c r="S26" s="122"/>
      <c r="T26" s="122"/>
      <c r="U26" s="122"/>
      <c r="V26" s="122"/>
      <c r="W26" s="122"/>
      <c r="X26" s="122"/>
      <c r="Y26" s="122"/>
      <c r="Z26" s="289"/>
    </row>
    <row r="27" spans="1:26" ht="13.1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3.15" customHeight="1" x14ac:dyDescent="0.25">
      <c r="A28" s="105" t="s">
        <v>113</v>
      </c>
      <c r="B28" s="105"/>
      <c r="C28" s="105"/>
      <c r="D28" s="105"/>
      <c r="E28" s="105"/>
      <c r="F28" s="105"/>
      <c r="G28" s="107"/>
      <c r="H28" s="107"/>
      <c r="I28" s="107"/>
      <c r="J28" s="107"/>
      <c r="K28" s="107"/>
      <c r="L28" s="107"/>
      <c r="M28" s="107"/>
      <c r="N28" s="107"/>
      <c r="O28" s="107"/>
      <c r="P28" s="107"/>
      <c r="Q28" s="107"/>
      <c r="R28" s="107"/>
      <c r="S28" s="107"/>
      <c r="T28" s="9" t="s">
        <v>26</v>
      </c>
      <c r="U28" s="10"/>
      <c r="V28" s="11"/>
      <c r="W28" s="120"/>
      <c r="X28" s="107"/>
      <c r="Y28" s="107"/>
      <c r="Z28" s="107"/>
    </row>
    <row r="29" spans="1:26" ht="13.15" customHeight="1" x14ac:dyDescent="0.25">
      <c r="A29" s="105" t="s">
        <v>27</v>
      </c>
      <c r="B29" s="105"/>
      <c r="C29" s="105"/>
      <c r="D29" s="105"/>
      <c r="E29" s="105"/>
      <c r="F29" s="105"/>
      <c r="G29" s="107"/>
      <c r="H29" s="107"/>
      <c r="I29" s="107"/>
      <c r="J29" s="107"/>
      <c r="K29" s="107"/>
      <c r="L29" s="107"/>
      <c r="M29" s="107"/>
      <c r="N29" s="107"/>
      <c r="O29" s="107"/>
      <c r="P29" s="107"/>
      <c r="Q29" s="107"/>
      <c r="R29" s="107"/>
      <c r="S29" s="107"/>
      <c r="T29" s="9" t="s">
        <v>20</v>
      </c>
      <c r="U29" s="10"/>
      <c r="V29" s="11"/>
      <c r="W29" s="120"/>
      <c r="X29" s="107"/>
      <c r="Y29" s="107"/>
      <c r="Z29" s="107"/>
    </row>
    <row r="30" spans="1:26" ht="13.15" customHeight="1" x14ac:dyDescent="0.25">
      <c r="A30" s="105" t="s">
        <v>21</v>
      </c>
      <c r="B30" s="105"/>
      <c r="C30" s="105"/>
      <c r="D30" s="105"/>
      <c r="E30" s="105"/>
      <c r="F30" s="105"/>
      <c r="G30" s="107"/>
      <c r="H30" s="107"/>
      <c r="I30" s="107"/>
      <c r="J30" s="107"/>
      <c r="K30" s="107"/>
      <c r="L30" s="107"/>
      <c r="M30" s="107"/>
      <c r="N30" s="107"/>
      <c r="O30" s="107"/>
      <c r="P30" s="107"/>
      <c r="Q30" s="107"/>
      <c r="R30" s="107"/>
      <c r="S30" s="107"/>
      <c r="T30" s="105" t="s">
        <v>22</v>
      </c>
      <c r="U30" s="105"/>
      <c r="V30" s="105"/>
      <c r="W30" s="120"/>
      <c r="X30" s="107"/>
      <c r="Y30" s="107"/>
      <c r="Z30" s="107"/>
    </row>
    <row r="31" spans="1:26" ht="13.15" customHeight="1" x14ac:dyDescent="0.25">
      <c r="A31" s="105" t="s">
        <v>23</v>
      </c>
      <c r="B31" s="105"/>
      <c r="C31" s="105"/>
      <c r="D31" s="105"/>
      <c r="E31" s="105"/>
      <c r="F31" s="105"/>
      <c r="G31" s="107"/>
      <c r="H31" s="107"/>
      <c r="I31" s="107"/>
      <c r="J31" s="107"/>
      <c r="K31" s="107"/>
      <c r="L31" s="107"/>
      <c r="M31" s="107"/>
      <c r="N31" s="107"/>
      <c r="O31" s="107"/>
      <c r="P31" s="107"/>
      <c r="Q31" s="107"/>
      <c r="R31" s="107"/>
      <c r="S31" s="107"/>
      <c r="T31" s="105" t="s">
        <v>24</v>
      </c>
      <c r="U31" s="105"/>
      <c r="V31" s="105"/>
      <c r="W31" s="120"/>
      <c r="X31" s="107"/>
      <c r="Y31" s="107"/>
      <c r="Z31" s="107"/>
    </row>
    <row r="32" spans="1:26" ht="13.15" customHeight="1" x14ac:dyDescent="0.25">
      <c r="A32" s="109" t="s">
        <v>25</v>
      </c>
      <c r="B32" s="109"/>
      <c r="C32" s="109"/>
      <c r="D32" s="109"/>
      <c r="E32" s="2"/>
      <c r="F32" s="2"/>
      <c r="G32" s="2"/>
      <c r="H32" s="2"/>
      <c r="I32" s="2"/>
      <c r="J32" s="2"/>
      <c r="K32" s="2"/>
      <c r="L32" s="2"/>
      <c r="M32" s="2"/>
      <c r="N32" s="2"/>
      <c r="O32" s="2"/>
      <c r="P32" s="2"/>
      <c r="Q32" s="2"/>
      <c r="R32" s="2"/>
      <c r="S32" s="2"/>
      <c r="T32" s="2"/>
      <c r="U32" s="2"/>
      <c r="V32" s="2"/>
      <c r="W32" s="108"/>
      <c r="X32" s="108"/>
      <c r="Y32" s="108"/>
      <c r="Z32" s="108"/>
    </row>
    <row r="33" spans="1:26" ht="13.15" customHeight="1" x14ac:dyDescent="0.25">
      <c r="A33" s="97" t="s">
        <v>47</v>
      </c>
      <c r="B33" s="97"/>
      <c r="C33" s="97"/>
      <c r="D33" s="97"/>
      <c r="E33" s="97"/>
      <c r="F33" s="97"/>
      <c r="G33" s="97"/>
      <c r="H33" s="97"/>
      <c r="I33" s="97"/>
      <c r="J33" s="97"/>
      <c r="K33" s="97"/>
      <c r="L33" s="97"/>
      <c r="M33" s="97"/>
      <c r="N33" s="97"/>
      <c r="O33" s="97"/>
      <c r="P33" s="97"/>
      <c r="Q33" s="97"/>
      <c r="R33" s="97"/>
      <c r="S33" s="97"/>
      <c r="T33" s="97"/>
      <c r="U33" s="97"/>
      <c r="V33" s="97"/>
      <c r="W33" s="97"/>
      <c r="X33" s="97"/>
      <c r="Y33" s="97"/>
      <c r="Z33" s="97"/>
    </row>
    <row r="34" spans="1:26" ht="13.15" customHeight="1" x14ac:dyDescent="0.25">
      <c r="A34" s="105" t="s">
        <v>48</v>
      </c>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row>
    <row r="36" spans="1:26" ht="13.15" customHeight="1" x14ac:dyDescent="0.25">
      <c r="U36" s="52"/>
      <c r="V36" s="171"/>
      <c r="W36" s="171"/>
      <c r="X36" s="171"/>
      <c r="Y36" s="171"/>
      <c r="Z36" s="171"/>
    </row>
    <row r="37" spans="1:26" ht="13.15" customHeight="1" x14ac:dyDescent="0.25">
      <c r="U37" s="52"/>
      <c r="V37" s="294"/>
      <c r="W37" s="294"/>
      <c r="X37" s="294"/>
      <c r="Y37" s="294"/>
      <c r="Z37" s="294"/>
    </row>
    <row r="41" spans="1:26" ht="13.15" customHeight="1" x14ac:dyDescent="0.25">
      <c r="A41" s="97" t="s">
        <v>72</v>
      </c>
      <c r="B41" s="97"/>
      <c r="C41" s="97"/>
      <c r="D41" s="97"/>
      <c r="E41" s="97"/>
      <c r="F41" s="97"/>
      <c r="G41" s="97"/>
      <c r="H41" s="97"/>
      <c r="I41" s="97"/>
      <c r="J41" s="97"/>
      <c r="K41" s="97"/>
      <c r="L41" s="97"/>
      <c r="M41" s="97"/>
      <c r="N41" s="97"/>
      <c r="O41" s="97"/>
      <c r="P41" s="97"/>
      <c r="Q41" s="97"/>
      <c r="R41" s="97"/>
      <c r="S41" s="97"/>
      <c r="T41" s="97"/>
      <c r="U41" s="97"/>
      <c r="V41" s="97"/>
      <c r="W41" s="97"/>
      <c r="X41" s="97"/>
      <c r="Y41" s="97"/>
      <c r="Z41" s="97"/>
    </row>
    <row r="42" spans="1:26" ht="13.15" customHeight="1" x14ac:dyDescent="0.25">
      <c r="A42" s="292" t="s">
        <v>119</v>
      </c>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row>
    <row r="43" spans="1:26" ht="13.15" customHeight="1" x14ac:dyDescent="0.25">
      <c r="A43" s="292"/>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row>
    <row r="44" spans="1:26" ht="13.15" customHeight="1" x14ac:dyDescent="0.25">
      <c r="A44" s="290"/>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ht="13.15" customHeight="1" x14ac:dyDescent="0.25">
      <c r="A45" s="290" t="s">
        <v>73</v>
      </c>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row>
    <row r="46" spans="1:26" ht="13.15" customHeight="1" x14ac:dyDescent="0.25">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row>
    <row r="47" spans="1:26" ht="13.1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15" customHeight="1" x14ac:dyDescent="0.25">
      <c r="A48" s="3" t="s">
        <v>74</v>
      </c>
    </row>
    <row r="49" spans="1:26" ht="13.15" customHeight="1" x14ac:dyDescent="0.25">
      <c r="A49" s="29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row>
    <row r="50" spans="1:26" ht="13.15" customHeight="1" x14ac:dyDescent="0.25">
      <c r="A50" s="29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row>
    <row r="51" spans="1:26" ht="13.15" customHeight="1" x14ac:dyDescent="0.25">
      <c r="A51" s="97" t="s">
        <v>116</v>
      </c>
      <c r="B51" s="97"/>
      <c r="C51" s="97"/>
      <c r="D51" s="97"/>
      <c r="E51" s="97"/>
      <c r="F51" s="97"/>
      <c r="G51" s="97"/>
      <c r="H51" s="97"/>
      <c r="I51" s="97"/>
      <c r="J51" s="97"/>
      <c r="K51" s="97"/>
      <c r="L51" s="97"/>
      <c r="M51" s="97"/>
      <c r="N51" s="97"/>
      <c r="O51" s="97"/>
      <c r="P51" s="97"/>
      <c r="Q51" s="97"/>
      <c r="R51" s="97"/>
      <c r="S51" s="97"/>
      <c r="T51" s="97"/>
      <c r="U51" s="97"/>
      <c r="V51" s="97"/>
      <c r="W51" s="97"/>
      <c r="X51" s="97"/>
      <c r="Y51" s="97"/>
      <c r="Z51" s="97"/>
    </row>
    <row r="52" spans="1:26" ht="13.15" customHeight="1" x14ac:dyDescent="0.25">
      <c r="A52" s="292" t="s">
        <v>117</v>
      </c>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row>
    <row r="53" spans="1:26" ht="13.15" customHeight="1" x14ac:dyDescent="0.25">
      <c r="A53" s="292"/>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row>
    <row r="54" spans="1:26" ht="17.25" customHeight="1" x14ac:dyDescent="0.25">
      <c r="A54" s="292"/>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row>
    <row r="55" spans="1:26" ht="13.15" customHeight="1" x14ac:dyDescent="0.25">
      <c r="A55" s="293"/>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row>
    <row r="56" spans="1:26" ht="13.15" customHeight="1" x14ac:dyDescent="0.25">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3.15" customHeight="1" x14ac:dyDescent="0.25">
      <c r="A57" s="235"/>
      <c r="B57" s="235"/>
      <c r="C57" s="235"/>
      <c r="D57" s="235"/>
      <c r="E57" s="235"/>
      <c r="F57" s="235"/>
      <c r="G57" s="235"/>
      <c r="H57" s="235"/>
      <c r="I57" s="235"/>
      <c r="J57" s="235"/>
      <c r="K57" s="235"/>
      <c r="L57" s="235"/>
      <c r="M57" s="235"/>
      <c r="N57" s="235"/>
      <c r="O57" s="235"/>
      <c r="P57" s="235"/>
      <c r="Q57" s="235"/>
      <c r="R57" s="235"/>
      <c r="S57" s="235"/>
      <c r="T57" s="235"/>
      <c r="U57" s="235"/>
      <c r="V57" s="235"/>
      <c r="W57" s="235"/>
      <c r="X57" s="235"/>
      <c r="Y57" s="235"/>
      <c r="Z57" s="235"/>
    </row>
    <row r="58" spans="1:26" ht="13.15" customHeight="1" x14ac:dyDescent="0.25">
      <c r="A58" s="82" t="s">
        <v>214</v>
      </c>
      <c r="B58" s="81"/>
      <c r="C58" s="81"/>
      <c r="D58" s="81"/>
      <c r="E58" s="81"/>
      <c r="F58" s="81"/>
      <c r="G58" s="81"/>
      <c r="H58" s="81"/>
      <c r="I58" s="81"/>
      <c r="J58" s="81"/>
      <c r="K58" s="81"/>
      <c r="L58" s="81"/>
      <c r="M58" s="81"/>
      <c r="N58" s="81"/>
      <c r="O58" s="81"/>
      <c r="P58" s="81"/>
      <c r="Q58" s="81"/>
      <c r="R58" s="81"/>
      <c r="S58" s="81"/>
      <c r="T58" s="81"/>
      <c r="U58" s="81"/>
      <c r="V58" s="81"/>
      <c r="W58" s="81"/>
      <c r="X58" s="81"/>
      <c r="Y58" s="81"/>
      <c r="Z58" s="81"/>
    </row>
    <row r="59" spans="1:26" ht="13.15" customHeight="1" x14ac:dyDescent="0.25">
      <c r="A59" s="236" t="s">
        <v>212</v>
      </c>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row>
    <row r="60" spans="1:26" ht="13.15" customHeight="1" x14ac:dyDescent="0.2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2.95" customHeight="1"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row>
    <row r="62" spans="1:26" ht="13.15" customHeight="1" x14ac:dyDescent="0.25">
      <c r="A62" s="237" t="s">
        <v>215</v>
      </c>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row>
    <row r="63" spans="1:26" ht="13.15" customHeight="1" x14ac:dyDescent="0.25">
      <c r="A63" s="238"/>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row>
    <row r="64" spans="1:26" ht="13.15" customHeight="1" x14ac:dyDescent="0.25">
      <c r="A64" s="239"/>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1"/>
    </row>
    <row r="65" spans="1:26" ht="13.15" customHeight="1" x14ac:dyDescent="0.25">
      <c r="A65" s="242"/>
      <c r="B65" s="243"/>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4"/>
    </row>
    <row r="66" spans="1:26" ht="13.15" customHeight="1" x14ac:dyDescent="0.25">
      <c r="A66" s="242"/>
      <c r="B66" s="243"/>
      <c r="C66" s="243"/>
      <c r="D66" s="243"/>
      <c r="E66" s="243"/>
      <c r="F66" s="243"/>
      <c r="G66" s="243"/>
      <c r="H66" s="243"/>
      <c r="I66" s="243"/>
      <c r="J66" s="243"/>
      <c r="K66" s="243"/>
      <c r="L66" s="243"/>
      <c r="M66" s="243"/>
      <c r="N66" s="243"/>
      <c r="O66" s="243"/>
      <c r="P66" s="243"/>
      <c r="Q66" s="243"/>
      <c r="R66" s="243"/>
      <c r="S66" s="243"/>
      <c r="T66" s="243"/>
      <c r="U66" s="243"/>
      <c r="V66" s="243"/>
      <c r="W66" s="243"/>
      <c r="X66" s="243"/>
      <c r="Y66" s="243"/>
      <c r="Z66" s="244"/>
    </row>
    <row r="67" spans="1:26" ht="13.15" customHeight="1" x14ac:dyDescent="0.25">
      <c r="A67" s="245"/>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7"/>
    </row>
    <row r="68" spans="1:26" ht="12.95" customHeight="1" x14ac:dyDescent="0.25">
      <c r="A68" s="85"/>
      <c r="B68" s="85"/>
      <c r="C68" s="85"/>
      <c r="D68" s="85"/>
      <c r="E68" s="85"/>
      <c r="F68" s="85"/>
      <c r="G68" s="85"/>
      <c r="H68" s="85"/>
      <c r="I68" s="85"/>
      <c r="J68" s="85"/>
      <c r="K68" s="85"/>
      <c r="L68" s="85"/>
      <c r="M68" s="85"/>
      <c r="N68" s="85"/>
      <c r="O68" s="85"/>
      <c r="P68" s="85"/>
      <c r="Q68" s="85"/>
      <c r="R68" s="85"/>
      <c r="S68" s="85"/>
      <c r="T68" s="85"/>
      <c r="U68" s="85"/>
      <c r="V68" s="85"/>
      <c r="W68" s="85"/>
      <c r="X68" s="85"/>
      <c r="Y68" s="85"/>
      <c r="Z68" s="85"/>
    </row>
    <row r="69" spans="1:26" ht="13.15" customHeight="1" x14ac:dyDescent="0.25">
      <c r="A69" s="85"/>
      <c r="B69" s="85"/>
      <c r="C69" s="85"/>
      <c r="D69" s="85"/>
      <c r="E69" s="85"/>
      <c r="F69" s="85"/>
      <c r="G69" s="85"/>
      <c r="H69" s="85"/>
      <c r="I69" s="85"/>
      <c r="J69" s="85"/>
      <c r="K69" s="85"/>
      <c r="L69" s="85"/>
      <c r="M69" s="85"/>
      <c r="N69" s="85"/>
      <c r="O69" s="85"/>
      <c r="P69" s="85"/>
      <c r="Q69" s="85"/>
      <c r="R69" s="85"/>
      <c r="S69" s="85"/>
      <c r="T69" s="85"/>
      <c r="U69" s="85"/>
      <c r="V69" s="85"/>
      <c r="W69" s="85"/>
      <c r="X69" s="85"/>
      <c r="Y69" s="85"/>
      <c r="Z69" s="85"/>
    </row>
    <row r="70" spans="1:26" ht="13.15" customHeight="1" x14ac:dyDescent="0.25">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row>
    <row r="71" spans="1:26" ht="13.15" customHeight="1" x14ac:dyDescent="0.25">
      <c r="A71" s="86" t="s">
        <v>216</v>
      </c>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spans="1:26" ht="12.95" customHeight="1" x14ac:dyDescent="0.25">
      <c r="A72" s="85"/>
      <c r="B72" s="85"/>
      <c r="C72" s="85"/>
      <c r="D72" s="85"/>
      <c r="E72" s="85"/>
      <c r="F72" s="85"/>
      <c r="G72" s="85"/>
      <c r="H72" s="85"/>
      <c r="I72" s="85"/>
      <c r="J72" s="85"/>
      <c r="K72" s="85"/>
      <c r="L72" s="85"/>
      <c r="M72" s="85"/>
      <c r="N72" s="85"/>
      <c r="O72" s="85"/>
      <c r="P72" s="85"/>
      <c r="Q72" s="85"/>
      <c r="R72" s="85"/>
      <c r="S72" s="85"/>
      <c r="T72" s="85"/>
      <c r="U72" s="85"/>
      <c r="V72" s="85"/>
      <c r="W72" s="85"/>
      <c r="X72" s="85"/>
      <c r="Y72" s="85"/>
      <c r="Z72" s="85"/>
    </row>
    <row r="73" spans="1:26" ht="13.15" customHeight="1" x14ac:dyDescent="0.25">
      <c r="A73" s="85"/>
      <c r="B73" s="85"/>
      <c r="C73" s="85"/>
      <c r="D73" s="85"/>
      <c r="E73" s="85"/>
      <c r="F73" s="85"/>
      <c r="G73" s="85"/>
      <c r="H73" s="85"/>
      <c r="I73" s="85"/>
      <c r="J73" s="85"/>
      <c r="K73" s="85"/>
      <c r="L73" s="85"/>
      <c r="M73" s="85"/>
      <c r="N73" s="85"/>
      <c r="O73" s="85"/>
      <c r="P73" s="85"/>
      <c r="Q73" s="85"/>
      <c r="R73" s="85"/>
      <c r="S73" s="85"/>
      <c r="T73" s="85"/>
      <c r="U73" s="85"/>
      <c r="V73" s="85"/>
      <c r="W73" s="85"/>
      <c r="X73" s="85"/>
      <c r="Y73" s="85"/>
      <c r="Z73" s="85"/>
    </row>
    <row r="74" spans="1:26" ht="13.15" customHeight="1" x14ac:dyDescent="0.25">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3.1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3.15" customHeight="1" x14ac:dyDescent="0.25">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3.15" customHeight="1" x14ac:dyDescent="0.25">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3.15" customHeight="1" x14ac:dyDescent="0.25">
      <c r="A78" s="97" t="s">
        <v>118</v>
      </c>
      <c r="B78" s="97"/>
      <c r="C78" s="97"/>
      <c r="D78" s="97"/>
      <c r="E78" s="97"/>
      <c r="F78" s="97"/>
      <c r="G78" s="97"/>
      <c r="H78" s="97"/>
      <c r="I78" s="97"/>
      <c r="J78" s="97"/>
      <c r="K78" s="97"/>
      <c r="L78" s="97"/>
      <c r="M78" s="97"/>
      <c r="N78" s="97"/>
      <c r="O78" s="97"/>
      <c r="P78" s="97"/>
      <c r="Q78" s="97"/>
      <c r="R78" s="97"/>
      <c r="S78" s="97"/>
      <c r="T78" s="97"/>
      <c r="U78" s="97"/>
      <c r="V78" s="97"/>
      <c r="W78" s="97"/>
      <c r="X78" s="97"/>
      <c r="Y78" s="97"/>
      <c r="Z78" s="97"/>
    </row>
    <row r="80" spans="1:26" ht="13.15" customHeight="1" x14ac:dyDescent="0.25">
      <c r="A80" s="18" t="s">
        <v>43</v>
      </c>
      <c r="B80" s="18"/>
      <c r="D80" s="171"/>
      <c r="E80" s="171"/>
      <c r="F80" s="171"/>
      <c r="G80" s="171"/>
      <c r="H80" s="171"/>
      <c r="I80" s="171"/>
      <c r="J80" s="171"/>
      <c r="K80" s="171"/>
      <c r="L80" s="171"/>
      <c r="M80" s="171"/>
      <c r="N80" s="171"/>
      <c r="O80" s="171"/>
      <c r="P80" s="171"/>
      <c r="Q80" s="171"/>
      <c r="R80" s="171"/>
      <c r="S80" s="171"/>
      <c r="T80" s="18"/>
      <c r="U80" s="18" t="s">
        <v>44</v>
      </c>
      <c r="V80" s="171"/>
      <c r="W80" s="171"/>
      <c r="X80" s="171"/>
      <c r="Y80" s="171"/>
      <c r="Z80" s="171"/>
    </row>
    <row r="81" spans="1:29" ht="13.15" customHeight="1" x14ac:dyDescent="0.25">
      <c r="A81" s="18"/>
      <c r="B81" s="18"/>
      <c r="D81" s="54"/>
      <c r="E81" s="54"/>
      <c r="F81" s="54"/>
      <c r="G81" s="54"/>
      <c r="H81" s="54"/>
      <c r="I81" s="54"/>
      <c r="J81" s="54"/>
      <c r="K81" s="54"/>
      <c r="L81" s="54"/>
      <c r="M81" s="54"/>
      <c r="N81" s="54"/>
      <c r="O81" s="54"/>
      <c r="P81" s="54"/>
      <c r="Q81" s="54"/>
      <c r="R81" s="54"/>
      <c r="S81" s="54"/>
      <c r="T81" s="18"/>
      <c r="U81" s="18"/>
      <c r="V81" s="54"/>
      <c r="W81" s="54"/>
      <c r="X81" s="54"/>
      <c r="Y81" s="54"/>
      <c r="Z81" s="54"/>
    </row>
    <row r="82" spans="1:29" ht="13.15" customHeight="1" x14ac:dyDescent="0.25">
      <c r="A82" s="49" t="s">
        <v>91</v>
      </c>
      <c r="B82" s="50"/>
      <c r="C82" s="50"/>
      <c r="D82" s="50"/>
      <c r="E82" s="50"/>
      <c r="F82" s="50"/>
      <c r="G82" s="50"/>
      <c r="H82" s="50"/>
      <c r="I82" s="50"/>
      <c r="J82" s="50"/>
      <c r="K82" s="50"/>
      <c r="L82" s="50"/>
      <c r="M82" s="50"/>
      <c r="N82" s="50"/>
      <c r="O82" s="50"/>
      <c r="P82" s="50"/>
      <c r="Q82" s="50"/>
      <c r="R82" s="50"/>
      <c r="S82" s="50"/>
      <c r="T82" s="50"/>
      <c r="U82" s="50"/>
      <c r="V82" s="50"/>
      <c r="W82" s="51"/>
      <c r="X82" s="311" t="s">
        <v>75</v>
      </c>
      <c r="Y82" s="311"/>
      <c r="Z82" s="311"/>
    </row>
    <row r="83" spans="1:29" ht="13.15" customHeight="1" x14ac:dyDescent="0.25">
      <c r="A83" s="295"/>
      <c r="B83" s="295"/>
      <c r="C83" s="295"/>
      <c r="D83" s="295"/>
      <c r="E83" s="295"/>
      <c r="F83" s="295"/>
      <c r="G83" s="295"/>
      <c r="H83" s="295"/>
      <c r="I83" s="295"/>
      <c r="J83" s="295"/>
      <c r="K83" s="295"/>
      <c r="L83" s="295"/>
      <c r="M83" s="295"/>
      <c r="N83" s="295"/>
      <c r="O83" s="295"/>
      <c r="P83" s="295"/>
      <c r="Q83" s="295"/>
      <c r="R83" s="295"/>
      <c r="S83" s="18"/>
      <c r="T83" s="18"/>
      <c r="U83" s="18"/>
      <c r="W83" s="18"/>
      <c r="X83" s="18"/>
      <c r="Y83" s="18"/>
      <c r="Z83" s="18"/>
      <c r="AC83" s="26"/>
    </row>
    <row r="84" spans="1:29" ht="16.149999999999999" customHeight="1" x14ac:dyDescent="0.25">
      <c r="A84" s="296"/>
      <c r="B84" s="296"/>
      <c r="C84" s="296"/>
      <c r="D84" s="296"/>
      <c r="E84" s="296"/>
      <c r="F84" s="296"/>
      <c r="G84" s="296"/>
      <c r="H84" s="296"/>
      <c r="I84" s="296"/>
      <c r="J84" s="296"/>
      <c r="K84" s="296" t="s">
        <v>52</v>
      </c>
      <c r="L84" s="296"/>
      <c r="M84" s="296"/>
      <c r="N84" s="296"/>
      <c r="O84" s="297" t="s">
        <v>53</v>
      </c>
      <c r="P84" s="298"/>
      <c r="Q84" s="298"/>
      <c r="R84" s="299"/>
      <c r="S84" s="303"/>
      <c r="T84" s="304"/>
      <c r="U84" s="305"/>
      <c r="V84" s="309" t="s">
        <v>54</v>
      </c>
      <c r="X84" s="181"/>
      <c r="Y84" s="297" t="str">
        <f>'B - Estimation aide financière'!F20</f>
        <v>Montant d’aide financière</v>
      </c>
      <c r="Z84" s="299"/>
    </row>
    <row r="85" spans="1:29" ht="16.899999999999999" customHeight="1" x14ac:dyDescent="0.25">
      <c r="A85" s="296"/>
      <c r="B85" s="296"/>
      <c r="C85" s="296"/>
      <c r="D85" s="296"/>
      <c r="E85" s="296"/>
      <c r="F85" s="296"/>
      <c r="G85" s="296"/>
      <c r="H85" s="296"/>
      <c r="I85" s="296"/>
      <c r="J85" s="296"/>
      <c r="K85" s="296"/>
      <c r="L85" s="296"/>
      <c r="M85" s="296"/>
      <c r="N85" s="296"/>
      <c r="O85" s="300"/>
      <c r="P85" s="301"/>
      <c r="Q85" s="301"/>
      <c r="R85" s="302"/>
      <c r="S85" s="306"/>
      <c r="T85" s="307"/>
      <c r="U85" s="308"/>
      <c r="V85" s="310"/>
      <c r="X85" s="182"/>
      <c r="Y85" s="300"/>
      <c r="Z85" s="302"/>
    </row>
    <row r="86" spans="1:29" ht="22.15" customHeight="1" x14ac:dyDescent="0.25">
      <c r="A86" s="274" t="s">
        <v>55</v>
      </c>
      <c r="B86" s="274"/>
      <c r="C86" s="274"/>
      <c r="D86" s="274"/>
      <c r="E86" s="274"/>
      <c r="F86" s="274"/>
      <c r="G86" s="274"/>
      <c r="H86" s="274"/>
      <c r="I86" s="274"/>
      <c r="J86" s="274"/>
      <c r="K86" s="271"/>
      <c r="L86" s="271"/>
      <c r="M86" s="271"/>
      <c r="N86" s="271"/>
      <c r="O86" s="271"/>
      <c r="P86" s="271"/>
      <c r="Q86" s="271"/>
      <c r="R86" s="271"/>
      <c r="S86" s="253" t="s">
        <v>76</v>
      </c>
      <c r="T86" s="254"/>
      <c r="U86" s="255"/>
      <c r="V86" s="24"/>
      <c r="X86" s="47" t="s">
        <v>76</v>
      </c>
      <c r="Y86" s="275"/>
      <c r="Z86" s="276"/>
    </row>
    <row r="87" spans="1:29" ht="13.15" customHeight="1" x14ac:dyDescent="0.25">
      <c r="A87" s="272" t="s">
        <v>57</v>
      </c>
      <c r="B87" s="226"/>
      <c r="C87" s="226"/>
      <c r="D87" s="226"/>
      <c r="E87" s="226"/>
      <c r="F87" s="226"/>
      <c r="G87" s="226"/>
      <c r="H87" s="226"/>
      <c r="I87" s="226"/>
      <c r="J87" s="227"/>
      <c r="K87" s="273" t="s">
        <v>77</v>
      </c>
      <c r="L87" s="273"/>
      <c r="M87" s="273"/>
      <c r="N87" s="273"/>
      <c r="O87" s="273" t="s">
        <v>78</v>
      </c>
      <c r="P87" s="273"/>
      <c r="Q87" s="273"/>
      <c r="R87" s="273"/>
      <c r="S87" s="256">
        <v>0</v>
      </c>
      <c r="T87" s="257"/>
      <c r="U87" s="258"/>
      <c r="V87" s="48">
        <f>IF(Source!A2=TRUE,S87*5.46,S87*4.5)</f>
        <v>0</v>
      </c>
      <c r="X87" s="41">
        <f>'B - Estimation aide financière'!E23</f>
        <v>0</v>
      </c>
      <c r="Y87" s="277">
        <f>'B - Estimation aide financière'!F23</f>
        <v>0</v>
      </c>
      <c r="Z87" s="278"/>
    </row>
    <row r="88" spans="1:29" ht="13.15" customHeight="1" x14ac:dyDescent="0.25">
      <c r="A88" s="272" t="s">
        <v>60</v>
      </c>
      <c r="B88" s="226"/>
      <c r="C88" s="226"/>
      <c r="D88" s="226"/>
      <c r="E88" s="226"/>
      <c r="F88" s="226"/>
      <c r="G88" s="226"/>
      <c r="H88" s="226"/>
      <c r="I88" s="226"/>
      <c r="J88" s="227"/>
      <c r="K88" s="273" t="s">
        <v>79</v>
      </c>
      <c r="L88" s="273"/>
      <c r="M88" s="273"/>
      <c r="N88" s="273"/>
      <c r="O88" s="273" t="s">
        <v>80</v>
      </c>
      <c r="P88" s="273"/>
      <c r="Q88" s="273"/>
      <c r="R88" s="273"/>
      <c r="S88" s="256">
        <v>0</v>
      </c>
      <c r="T88" s="257"/>
      <c r="U88" s="258"/>
      <c r="V88" s="48">
        <f>IF(Source!A2=TRUE,S88*8.5,S88*7)</f>
        <v>0</v>
      </c>
      <c r="X88" s="41">
        <f>'B - Estimation aide financière'!E24</f>
        <v>0</v>
      </c>
      <c r="Y88" s="277">
        <f>'B - Estimation aide financière'!F24</f>
        <v>0</v>
      </c>
      <c r="Z88" s="278"/>
    </row>
    <row r="89" spans="1:29" ht="13.15" customHeight="1" x14ac:dyDescent="0.25">
      <c r="A89" s="259" t="s">
        <v>63</v>
      </c>
      <c r="B89" s="260"/>
      <c r="C89" s="260"/>
      <c r="D89" s="260"/>
      <c r="E89" s="260"/>
      <c r="F89" s="260"/>
      <c r="G89" s="260"/>
      <c r="H89" s="260"/>
      <c r="I89" s="260"/>
      <c r="J89" s="261"/>
      <c r="K89" s="263">
        <v>560</v>
      </c>
      <c r="L89" s="264"/>
      <c r="M89" s="264"/>
      <c r="N89" s="264"/>
      <c r="O89" s="263">
        <v>680</v>
      </c>
      <c r="P89" s="264"/>
      <c r="Q89" s="264"/>
      <c r="R89" s="264"/>
      <c r="S89" s="265"/>
      <c r="T89" s="266"/>
      <c r="U89" s="267"/>
      <c r="V89" s="251" cm="1">
        <f t="array" ref="V89">_xlfn.IFS(AND(Source!A8=TRUE,Source!A2=TRUE),680,Source!A8=TRUE,560,AND(Source!A8=FALSE,Source!A2=FALSE),0,Source!A8=FALSE,0)</f>
        <v>0</v>
      </c>
      <c r="X89" s="43"/>
      <c r="Y89" s="279">
        <f>'B - Estimation aide financière'!F25</f>
        <v>0</v>
      </c>
      <c r="Z89" s="280"/>
    </row>
    <row r="90" spans="1:29" ht="13.15" customHeight="1" x14ac:dyDescent="0.25">
      <c r="A90" s="198"/>
      <c r="B90" s="262"/>
      <c r="C90" s="262"/>
      <c r="D90" s="262"/>
      <c r="E90" s="262"/>
      <c r="F90" s="262"/>
      <c r="G90" s="262"/>
      <c r="H90" s="262"/>
      <c r="I90" s="262"/>
      <c r="J90" s="199"/>
      <c r="K90" s="264"/>
      <c r="L90" s="264"/>
      <c r="M90" s="264"/>
      <c r="N90" s="264"/>
      <c r="O90" s="264"/>
      <c r="P90" s="264"/>
      <c r="Q90" s="264"/>
      <c r="R90" s="264"/>
      <c r="S90" s="268"/>
      <c r="T90" s="269"/>
      <c r="U90" s="270"/>
      <c r="V90" s="252"/>
      <c r="X90" s="44"/>
      <c r="Y90" s="281"/>
      <c r="Z90" s="282"/>
    </row>
    <row r="91" spans="1:29" ht="13.15" customHeight="1" x14ac:dyDescent="0.25">
      <c r="A91" s="248" t="s">
        <v>64</v>
      </c>
      <c r="B91" s="249"/>
      <c r="C91" s="249"/>
      <c r="D91" s="249"/>
      <c r="E91" s="249"/>
      <c r="F91" s="249"/>
      <c r="G91" s="249"/>
      <c r="H91" s="249"/>
      <c r="I91" s="249"/>
      <c r="J91" s="249"/>
      <c r="K91" s="249"/>
      <c r="L91" s="249"/>
      <c r="M91" s="249"/>
      <c r="N91" s="249"/>
      <c r="O91" s="249"/>
      <c r="P91" s="249"/>
      <c r="Q91" s="249"/>
      <c r="R91" s="249"/>
      <c r="S91" s="249"/>
      <c r="T91" s="249"/>
      <c r="U91" s="250"/>
      <c r="V91" s="79">
        <f>IF(SUM(V87:V89)&lt;=40000,(SUM(V87:V89)),40000)</f>
        <v>0</v>
      </c>
      <c r="X91" s="42"/>
      <c r="Y91" s="283">
        <f>'B - Estimation aide financière'!F27</f>
        <v>0</v>
      </c>
      <c r="Z91" s="284"/>
    </row>
    <row r="92" spans="1:29" ht="13.15" customHeight="1" x14ac:dyDescent="0.25">
      <c r="A92" s="59"/>
      <c r="B92" s="56"/>
      <c r="C92" s="56"/>
      <c r="D92" s="56"/>
      <c r="E92" s="56"/>
      <c r="F92" s="56"/>
      <c r="G92" s="56"/>
      <c r="H92" s="56"/>
      <c r="I92" s="56"/>
      <c r="J92" s="56"/>
      <c r="K92" s="56"/>
      <c r="L92" s="56"/>
      <c r="M92" s="56"/>
      <c r="N92" s="56"/>
      <c r="O92" s="56"/>
      <c r="P92" s="56"/>
      <c r="Q92" s="56"/>
      <c r="R92" s="56"/>
      <c r="S92" s="56"/>
      <c r="T92" s="56"/>
      <c r="U92" s="56"/>
      <c r="V92" s="57"/>
      <c r="W92" s="37"/>
      <c r="X92" s="58"/>
      <c r="Y92" s="57"/>
      <c r="Z92" s="63"/>
    </row>
    <row r="93" spans="1:29" ht="13.15" customHeight="1" x14ac:dyDescent="0.25">
      <c r="A93" s="97" t="s">
        <v>125</v>
      </c>
      <c r="B93" s="97"/>
      <c r="C93" s="97"/>
      <c r="D93" s="97"/>
      <c r="E93" s="97"/>
      <c r="F93" s="97"/>
      <c r="G93" s="97"/>
      <c r="H93" s="97"/>
      <c r="I93" s="97"/>
      <c r="J93" s="97"/>
      <c r="K93" s="97"/>
      <c r="L93" s="97"/>
      <c r="M93" s="97"/>
      <c r="N93" s="97"/>
      <c r="O93" s="97"/>
      <c r="P93" s="97"/>
      <c r="Q93" s="97"/>
      <c r="R93" s="97"/>
      <c r="S93" s="97"/>
      <c r="T93" s="97"/>
      <c r="U93" s="97"/>
      <c r="V93" s="97"/>
      <c r="W93" s="97"/>
      <c r="X93" s="97"/>
      <c r="Y93" s="97"/>
      <c r="Z93" s="97"/>
    </row>
    <row r="94" spans="1:29" ht="13.15" customHeight="1" x14ac:dyDescent="0.25">
      <c r="A94" s="59"/>
      <c r="B94" s="56"/>
      <c r="C94" s="56"/>
      <c r="D94" s="56"/>
      <c r="E94" s="56"/>
      <c r="F94" s="56"/>
      <c r="G94" s="56"/>
      <c r="H94" s="56"/>
      <c r="I94" s="56"/>
      <c r="J94" s="56"/>
      <c r="K94" s="56"/>
      <c r="L94" s="56"/>
      <c r="M94" s="56"/>
      <c r="N94" s="56"/>
      <c r="O94" s="56"/>
      <c r="P94" s="56"/>
      <c r="Q94" s="56"/>
      <c r="R94" s="56"/>
      <c r="S94" s="56"/>
      <c r="T94" s="56"/>
      <c r="U94" s="56"/>
      <c r="V94" s="57"/>
      <c r="W94" s="37"/>
      <c r="X94" s="58"/>
      <c r="Y94" s="57"/>
      <c r="Z94" s="63"/>
    </row>
    <row r="95" spans="1:29" ht="13.15" customHeight="1" x14ac:dyDescent="0.25">
      <c r="A95" s="337" t="s">
        <v>112</v>
      </c>
      <c r="B95" s="337"/>
      <c r="C95" s="337"/>
      <c r="D95" s="337"/>
      <c r="E95" s="337"/>
      <c r="F95" s="337"/>
      <c r="G95" s="337"/>
      <c r="H95" s="337"/>
      <c r="I95" s="337"/>
      <c r="J95" s="337"/>
      <c r="K95" s="337"/>
      <c r="L95" s="337"/>
      <c r="M95" s="337"/>
      <c r="N95" s="337"/>
      <c r="O95" s="337"/>
      <c r="P95" s="337"/>
      <c r="Q95" s="337"/>
      <c r="R95" s="337"/>
      <c r="S95" s="337"/>
      <c r="T95" s="337"/>
      <c r="U95" s="336" t="s">
        <v>66</v>
      </c>
      <c r="V95" s="336"/>
      <c r="W95" s="336"/>
      <c r="X95" s="336" t="s">
        <v>213</v>
      </c>
      <c r="Y95" s="336"/>
      <c r="Z95" s="336"/>
    </row>
    <row r="96" spans="1:29" ht="13.15" customHeight="1" x14ac:dyDescent="0.25">
      <c r="A96" s="337"/>
      <c r="B96" s="337"/>
      <c r="C96" s="337"/>
      <c r="D96" s="337"/>
      <c r="E96" s="337"/>
      <c r="F96" s="337"/>
      <c r="G96" s="337"/>
      <c r="H96" s="337"/>
      <c r="I96" s="337"/>
      <c r="J96" s="337"/>
      <c r="K96" s="337"/>
      <c r="L96" s="337"/>
      <c r="M96" s="337"/>
      <c r="N96" s="337"/>
      <c r="O96" s="337"/>
      <c r="P96" s="337"/>
      <c r="Q96" s="337"/>
      <c r="R96" s="337"/>
      <c r="S96" s="337"/>
      <c r="T96" s="337"/>
      <c r="U96" s="336"/>
      <c r="V96" s="336"/>
      <c r="W96" s="336"/>
      <c r="X96" s="336"/>
      <c r="Y96" s="336"/>
      <c r="Z96" s="336"/>
    </row>
    <row r="97" spans="1:26" ht="13.15" customHeight="1" x14ac:dyDescent="0.25">
      <c r="A97" s="337"/>
      <c r="B97" s="337"/>
      <c r="C97" s="337"/>
      <c r="D97" s="337"/>
      <c r="E97" s="337"/>
      <c r="F97" s="337"/>
      <c r="G97" s="337"/>
      <c r="H97" s="337"/>
      <c r="I97" s="337"/>
      <c r="J97" s="337"/>
      <c r="K97" s="337"/>
      <c r="L97" s="337"/>
      <c r="M97" s="337"/>
      <c r="N97" s="337"/>
      <c r="O97" s="337"/>
      <c r="P97" s="337"/>
      <c r="Q97" s="337"/>
      <c r="R97" s="337"/>
      <c r="S97" s="337"/>
      <c r="T97" s="337"/>
      <c r="U97" s="336"/>
      <c r="V97" s="336"/>
      <c r="W97" s="336"/>
      <c r="X97" s="336"/>
      <c r="Y97" s="336"/>
      <c r="Z97" s="336"/>
    </row>
    <row r="98" spans="1:26" ht="13.15" customHeight="1" x14ac:dyDescent="0.25">
      <c r="A98" s="226">
        <f>'B - Coûts totaux du projet'!A20</f>
        <v>0</v>
      </c>
      <c r="B98" s="226"/>
      <c r="C98" s="226"/>
      <c r="D98" s="226"/>
      <c r="E98" s="226"/>
      <c r="F98" s="226"/>
      <c r="G98" s="226"/>
      <c r="H98" s="226"/>
      <c r="I98" s="226"/>
      <c r="J98" s="226"/>
      <c r="K98" s="226"/>
      <c r="L98" s="226"/>
      <c r="M98" s="226"/>
      <c r="N98" s="226"/>
      <c r="O98" s="226"/>
      <c r="P98" s="226"/>
      <c r="Q98" s="226"/>
      <c r="R98" s="226"/>
      <c r="S98" s="226"/>
      <c r="T98" s="227"/>
      <c r="U98" s="228">
        <f>'B - Coûts totaux du projet'!V20</f>
        <v>0</v>
      </c>
      <c r="V98" s="228"/>
      <c r="W98" s="228"/>
      <c r="X98" s="229">
        <v>0</v>
      </c>
      <c r="Y98" s="230"/>
      <c r="Z98" s="231"/>
    </row>
    <row r="99" spans="1:26" ht="13.15" customHeight="1" x14ac:dyDescent="0.25">
      <c r="A99" s="226">
        <f>'B - Coûts totaux du projet'!A21</f>
        <v>0</v>
      </c>
      <c r="B99" s="226"/>
      <c r="C99" s="226"/>
      <c r="D99" s="226"/>
      <c r="E99" s="226"/>
      <c r="F99" s="226"/>
      <c r="G99" s="226"/>
      <c r="H99" s="226"/>
      <c r="I99" s="226"/>
      <c r="J99" s="226"/>
      <c r="K99" s="226"/>
      <c r="L99" s="226"/>
      <c r="M99" s="226"/>
      <c r="N99" s="226"/>
      <c r="O99" s="226"/>
      <c r="P99" s="226"/>
      <c r="Q99" s="226">
        <f>'B - Coûts totaux du projet'!Q21</f>
        <v>0</v>
      </c>
      <c r="R99" s="226"/>
      <c r="S99" s="226"/>
      <c r="T99" s="227"/>
      <c r="U99" s="228">
        <f>'B - Coûts totaux du projet'!V21</f>
        <v>0</v>
      </c>
      <c r="V99" s="228"/>
      <c r="W99" s="228"/>
      <c r="X99" s="229">
        <v>0</v>
      </c>
      <c r="Y99" s="230"/>
      <c r="Z99" s="231"/>
    </row>
    <row r="100" spans="1:26" ht="13.15" customHeight="1" x14ac:dyDescent="0.25">
      <c r="A100" s="226">
        <f>'B - Coûts totaux du projet'!A22</f>
        <v>0</v>
      </c>
      <c r="B100" s="226"/>
      <c r="C100" s="226"/>
      <c r="D100" s="226"/>
      <c r="E100" s="226"/>
      <c r="F100" s="226"/>
      <c r="G100" s="226"/>
      <c r="H100" s="226"/>
      <c r="I100" s="226"/>
      <c r="J100" s="226"/>
      <c r="K100" s="226"/>
      <c r="L100" s="226"/>
      <c r="M100" s="226"/>
      <c r="N100" s="226"/>
      <c r="O100" s="226"/>
      <c r="P100" s="226"/>
      <c r="Q100" s="226">
        <f>'B - Coûts totaux du projet'!Q22</f>
        <v>0</v>
      </c>
      <c r="R100" s="226"/>
      <c r="S100" s="226"/>
      <c r="T100" s="227"/>
      <c r="U100" s="228">
        <f>'B - Coûts totaux du projet'!V22</f>
        <v>0</v>
      </c>
      <c r="V100" s="228"/>
      <c r="W100" s="228"/>
      <c r="X100" s="229">
        <v>0</v>
      </c>
      <c r="Y100" s="230"/>
      <c r="Z100" s="231"/>
    </row>
    <row r="101" spans="1:26" ht="13.15" customHeight="1" x14ac:dyDescent="0.25">
      <c r="A101" s="226">
        <f>'B - Coûts totaux du projet'!A23</f>
        <v>0</v>
      </c>
      <c r="B101" s="226"/>
      <c r="C101" s="226"/>
      <c r="D101" s="226"/>
      <c r="E101" s="226"/>
      <c r="F101" s="226"/>
      <c r="G101" s="226"/>
      <c r="H101" s="226"/>
      <c r="I101" s="226"/>
      <c r="J101" s="226"/>
      <c r="K101" s="226"/>
      <c r="L101" s="226"/>
      <c r="M101" s="226"/>
      <c r="N101" s="226"/>
      <c r="O101" s="226"/>
      <c r="P101" s="226"/>
      <c r="Q101" s="226">
        <f>'B - Coûts totaux du projet'!Q23</f>
        <v>0</v>
      </c>
      <c r="R101" s="226"/>
      <c r="S101" s="226"/>
      <c r="T101" s="227"/>
      <c r="U101" s="228">
        <f>'B - Coûts totaux du projet'!V23</f>
        <v>0</v>
      </c>
      <c r="V101" s="228"/>
      <c r="W101" s="228"/>
      <c r="X101" s="229">
        <v>0</v>
      </c>
      <c r="Y101" s="230"/>
      <c r="Z101" s="231"/>
    </row>
    <row r="102" spans="1:26" ht="13.15" customHeight="1" x14ac:dyDescent="0.25">
      <c r="A102" s="226">
        <f>'B - Coûts totaux du projet'!A24</f>
        <v>0</v>
      </c>
      <c r="B102" s="226"/>
      <c r="C102" s="226"/>
      <c r="D102" s="226"/>
      <c r="E102" s="226"/>
      <c r="F102" s="226"/>
      <c r="G102" s="226"/>
      <c r="H102" s="226"/>
      <c r="I102" s="226"/>
      <c r="J102" s="226"/>
      <c r="K102" s="226"/>
      <c r="L102" s="226"/>
      <c r="M102" s="226"/>
      <c r="N102" s="226"/>
      <c r="O102" s="226"/>
      <c r="P102" s="226"/>
      <c r="Q102" s="226">
        <f>'B - Coûts totaux du projet'!Q24</f>
        <v>0</v>
      </c>
      <c r="R102" s="226"/>
      <c r="S102" s="226"/>
      <c r="T102" s="227"/>
      <c r="U102" s="228">
        <f>'B - Coûts totaux du projet'!V24</f>
        <v>0</v>
      </c>
      <c r="V102" s="228"/>
      <c r="W102" s="228"/>
      <c r="X102" s="229">
        <v>0</v>
      </c>
      <c r="Y102" s="230"/>
      <c r="Z102" s="231"/>
    </row>
    <row r="103" spans="1:26" ht="13.15" customHeight="1" x14ac:dyDescent="0.25">
      <c r="A103" s="226">
        <f>'B - Coûts totaux du projet'!A25</f>
        <v>0</v>
      </c>
      <c r="B103" s="226"/>
      <c r="C103" s="226"/>
      <c r="D103" s="226"/>
      <c r="E103" s="226"/>
      <c r="F103" s="226"/>
      <c r="G103" s="226"/>
      <c r="H103" s="226"/>
      <c r="I103" s="226"/>
      <c r="J103" s="226"/>
      <c r="K103" s="226"/>
      <c r="L103" s="226"/>
      <c r="M103" s="226"/>
      <c r="N103" s="226"/>
      <c r="O103" s="226"/>
      <c r="P103" s="226"/>
      <c r="Q103" s="226">
        <f>'B - Coûts totaux du projet'!Q25</f>
        <v>0</v>
      </c>
      <c r="R103" s="226"/>
      <c r="S103" s="226"/>
      <c r="T103" s="227"/>
      <c r="U103" s="228">
        <f>'B - Coûts totaux du projet'!V25</f>
        <v>0</v>
      </c>
      <c r="V103" s="228"/>
      <c r="W103" s="228"/>
      <c r="X103" s="229">
        <v>0</v>
      </c>
      <c r="Y103" s="230"/>
      <c r="Z103" s="231"/>
    </row>
    <row r="104" spans="1:26" ht="13.15" customHeight="1" x14ac:dyDescent="0.25">
      <c r="A104" s="226">
        <f>'B - Coûts totaux du projet'!A26</f>
        <v>0</v>
      </c>
      <c r="B104" s="226"/>
      <c r="C104" s="226"/>
      <c r="D104" s="226"/>
      <c r="E104" s="226"/>
      <c r="F104" s="226"/>
      <c r="G104" s="226"/>
      <c r="H104" s="226"/>
      <c r="I104" s="226"/>
      <c r="J104" s="226"/>
      <c r="K104" s="226"/>
      <c r="L104" s="226"/>
      <c r="M104" s="226"/>
      <c r="N104" s="226"/>
      <c r="O104" s="226"/>
      <c r="P104" s="226"/>
      <c r="Q104" s="226">
        <f>'B - Coûts totaux du projet'!Q26</f>
        <v>0</v>
      </c>
      <c r="R104" s="226"/>
      <c r="S104" s="226"/>
      <c r="T104" s="227"/>
      <c r="U104" s="228">
        <f>'B - Coûts totaux du projet'!V26</f>
        <v>0</v>
      </c>
      <c r="V104" s="228"/>
      <c r="W104" s="228"/>
      <c r="X104" s="229">
        <v>0</v>
      </c>
      <c r="Y104" s="230"/>
      <c r="Z104" s="231"/>
    </row>
    <row r="105" spans="1:26" ht="13.15" customHeight="1" x14ac:dyDescent="0.25">
      <c r="A105" s="226">
        <f>'B - Coûts totaux du projet'!A27</f>
        <v>0</v>
      </c>
      <c r="B105" s="226"/>
      <c r="C105" s="226"/>
      <c r="D105" s="226"/>
      <c r="E105" s="226"/>
      <c r="F105" s="226"/>
      <c r="G105" s="226"/>
      <c r="H105" s="226"/>
      <c r="I105" s="226"/>
      <c r="J105" s="226"/>
      <c r="K105" s="226"/>
      <c r="L105" s="226"/>
      <c r="M105" s="226"/>
      <c r="N105" s="226"/>
      <c r="O105" s="226"/>
      <c r="P105" s="226"/>
      <c r="Q105" s="226">
        <f>'B - Coûts totaux du projet'!Q27</f>
        <v>0</v>
      </c>
      <c r="R105" s="226"/>
      <c r="S105" s="226"/>
      <c r="T105" s="227"/>
      <c r="U105" s="228">
        <f>'B - Coûts totaux du projet'!V27</f>
        <v>0</v>
      </c>
      <c r="V105" s="228"/>
      <c r="W105" s="228"/>
      <c r="X105" s="229">
        <v>0</v>
      </c>
      <c r="Y105" s="230"/>
      <c r="Z105" s="231"/>
    </row>
    <row r="106" spans="1:26" ht="13.15" customHeight="1" x14ac:dyDescent="0.25">
      <c r="A106" s="226">
        <f>'B - Coûts totaux du projet'!A28</f>
        <v>0</v>
      </c>
      <c r="B106" s="226"/>
      <c r="C106" s="226"/>
      <c r="D106" s="226"/>
      <c r="E106" s="226"/>
      <c r="F106" s="226"/>
      <c r="G106" s="226"/>
      <c r="H106" s="226"/>
      <c r="I106" s="226"/>
      <c r="J106" s="226"/>
      <c r="K106" s="226"/>
      <c r="L106" s="226"/>
      <c r="M106" s="226"/>
      <c r="N106" s="226"/>
      <c r="O106" s="226"/>
      <c r="P106" s="226"/>
      <c r="Q106" s="226">
        <f>'B - Coûts totaux du projet'!Q28</f>
        <v>0</v>
      </c>
      <c r="R106" s="226"/>
      <c r="S106" s="226"/>
      <c r="T106" s="227"/>
      <c r="U106" s="228">
        <f>'B - Coûts totaux du projet'!V28</f>
        <v>0</v>
      </c>
      <c r="V106" s="228"/>
      <c r="W106" s="228"/>
      <c r="X106" s="229">
        <v>0</v>
      </c>
      <c r="Y106" s="230"/>
      <c r="Z106" s="231"/>
    </row>
    <row r="107" spans="1:26" ht="13.15" customHeight="1" x14ac:dyDescent="0.25">
      <c r="A107" s="226">
        <f>'B - Coûts totaux du projet'!A29</f>
        <v>0</v>
      </c>
      <c r="B107" s="226"/>
      <c r="C107" s="226"/>
      <c r="D107" s="226"/>
      <c r="E107" s="226"/>
      <c r="F107" s="226"/>
      <c r="G107" s="226"/>
      <c r="H107" s="226"/>
      <c r="I107" s="226"/>
      <c r="J107" s="226"/>
      <c r="K107" s="226"/>
      <c r="L107" s="226"/>
      <c r="M107" s="226"/>
      <c r="N107" s="226"/>
      <c r="O107" s="226"/>
      <c r="P107" s="226"/>
      <c r="Q107" s="226">
        <f>'B - Coûts totaux du projet'!Q29</f>
        <v>0</v>
      </c>
      <c r="R107" s="226"/>
      <c r="S107" s="226"/>
      <c r="T107" s="227"/>
      <c r="U107" s="228">
        <f>'B - Coûts totaux du projet'!V29</f>
        <v>0</v>
      </c>
      <c r="V107" s="228"/>
      <c r="W107" s="228"/>
      <c r="X107" s="229">
        <v>0</v>
      </c>
      <c r="Y107" s="230"/>
      <c r="Z107" s="231"/>
    </row>
    <row r="108" spans="1:26" ht="13.15" customHeight="1" x14ac:dyDescent="0.25">
      <c r="A108" s="226">
        <f>'B - Coûts totaux du projet'!A30</f>
        <v>0</v>
      </c>
      <c r="B108" s="226"/>
      <c r="C108" s="226"/>
      <c r="D108" s="226"/>
      <c r="E108" s="226"/>
      <c r="F108" s="226"/>
      <c r="G108" s="226"/>
      <c r="H108" s="226"/>
      <c r="I108" s="226"/>
      <c r="J108" s="226"/>
      <c r="K108" s="226"/>
      <c r="L108" s="226"/>
      <c r="M108" s="226"/>
      <c r="N108" s="226"/>
      <c r="O108" s="226"/>
      <c r="P108" s="226"/>
      <c r="Q108" s="226">
        <f>'B - Coûts totaux du projet'!Q30</f>
        <v>0</v>
      </c>
      <c r="R108" s="226"/>
      <c r="S108" s="226"/>
      <c r="T108" s="227"/>
      <c r="U108" s="228">
        <f>'B - Coûts totaux du projet'!V30</f>
        <v>0</v>
      </c>
      <c r="V108" s="228"/>
      <c r="W108" s="228"/>
      <c r="X108" s="229">
        <v>0</v>
      </c>
      <c r="Y108" s="230"/>
      <c r="Z108" s="231"/>
    </row>
    <row r="109" spans="1:26" ht="13.15" customHeight="1" x14ac:dyDescent="0.25">
      <c r="A109" s="226">
        <f>'B - Coûts totaux du projet'!A31</f>
        <v>0</v>
      </c>
      <c r="B109" s="226"/>
      <c r="C109" s="226"/>
      <c r="D109" s="226"/>
      <c r="E109" s="226"/>
      <c r="F109" s="226"/>
      <c r="G109" s="226"/>
      <c r="H109" s="226"/>
      <c r="I109" s="226"/>
      <c r="J109" s="226"/>
      <c r="K109" s="226"/>
      <c r="L109" s="226"/>
      <c r="M109" s="226"/>
      <c r="N109" s="226"/>
      <c r="O109" s="226"/>
      <c r="P109" s="226"/>
      <c r="Q109" s="226">
        <f>'B - Coûts totaux du projet'!Q31</f>
        <v>0</v>
      </c>
      <c r="R109" s="226"/>
      <c r="S109" s="226"/>
      <c r="T109" s="227"/>
      <c r="U109" s="228">
        <f>'B - Coûts totaux du projet'!V31</f>
        <v>0</v>
      </c>
      <c r="V109" s="228"/>
      <c r="W109" s="228"/>
      <c r="X109" s="229">
        <v>0</v>
      </c>
      <c r="Y109" s="230"/>
      <c r="Z109" s="231"/>
    </row>
    <row r="110" spans="1:26" ht="13.15" customHeight="1" x14ac:dyDescent="0.25">
      <c r="A110" s="226">
        <f>'B - Coûts totaux du projet'!A32</f>
        <v>0</v>
      </c>
      <c r="B110" s="226"/>
      <c r="C110" s="226"/>
      <c r="D110" s="226"/>
      <c r="E110" s="226"/>
      <c r="F110" s="226"/>
      <c r="G110" s="226"/>
      <c r="H110" s="226"/>
      <c r="I110" s="226"/>
      <c r="J110" s="226"/>
      <c r="K110" s="226"/>
      <c r="L110" s="226"/>
      <c r="M110" s="226"/>
      <c r="N110" s="226"/>
      <c r="O110" s="226"/>
      <c r="P110" s="226"/>
      <c r="Q110" s="226">
        <f>'B - Coûts totaux du projet'!Q32</f>
        <v>0</v>
      </c>
      <c r="R110" s="226"/>
      <c r="S110" s="226"/>
      <c r="T110" s="227"/>
      <c r="U110" s="228">
        <f>'B - Coûts totaux du projet'!V32</f>
        <v>0</v>
      </c>
      <c r="V110" s="228"/>
      <c r="W110" s="228"/>
      <c r="X110" s="229">
        <v>0</v>
      </c>
      <c r="Y110" s="230"/>
      <c r="Z110" s="231"/>
    </row>
    <row r="111" spans="1:26" ht="13.15" customHeight="1" x14ac:dyDescent="0.25">
      <c r="A111" s="226">
        <f>'B - Coûts totaux du projet'!A33</f>
        <v>0</v>
      </c>
      <c r="B111" s="226"/>
      <c r="C111" s="226"/>
      <c r="D111" s="226"/>
      <c r="E111" s="226"/>
      <c r="F111" s="226"/>
      <c r="G111" s="226"/>
      <c r="H111" s="226"/>
      <c r="I111" s="226"/>
      <c r="J111" s="226"/>
      <c r="K111" s="226"/>
      <c r="L111" s="226"/>
      <c r="M111" s="226"/>
      <c r="N111" s="226"/>
      <c r="O111" s="226"/>
      <c r="P111" s="226"/>
      <c r="Q111" s="226">
        <f>'B - Coûts totaux du projet'!Q33</f>
        <v>0</v>
      </c>
      <c r="R111" s="226"/>
      <c r="S111" s="226"/>
      <c r="T111" s="227"/>
      <c r="U111" s="228">
        <f>'B - Coûts totaux du projet'!V33</f>
        <v>0</v>
      </c>
      <c r="V111" s="228"/>
      <c r="W111" s="228"/>
      <c r="X111" s="229">
        <v>0</v>
      </c>
      <c r="Y111" s="230"/>
      <c r="Z111" s="231"/>
    </row>
    <row r="112" spans="1:26" ht="13.15" customHeight="1" x14ac:dyDescent="0.25">
      <c r="A112" s="226">
        <f>'B - Coûts totaux du projet'!A34</f>
        <v>0</v>
      </c>
      <c r="B112" s="226"/>
      <c r="C112" s="226"/>
      <c r="D112" s="226"/>
      <c r="E112" s="226"/>
      <c r="F112" s="226"/>
      <c r="G112" s="226"/>
      <c r="H112" s="226"/>
      <c r="I112" s="226"/>
      <c r="J112" s="226"/>
      <c r="K112" s="226"/>
      <c r="L112" s="226"/>
      <c r="M112" s="226"/>
      <c r="N112" s="226"/>
      <c r="O112" s="226"/>
      <c r="P112" s="226"/>
      <c r="Q112" s="226">
        <f>'B - Coûts totaux du projet'!Q34</f>
        <v>0</v>
      </c>
      <c r="R112" s="226"/>
      <c r="S112" s="226"/>
      <c r="T112" s="227"/>
      <c r="U112" s="228">
        <f>'B - Coûts totaux du projet'!V34</f>
        <v>0</v>
      </c>
      <c r="V112" s="228"/>
      <c r="W112" s="228"/>
      <c r="X112" s="229">
        <v>0</v>
      </c>
      <c r="Y112" s="230"/>
      <c r="Z112" s="231"/>
    </row>
    <row r="113" spans="1:26" ht="13.15" customHeight="1" x14ac:dyDescent="0.25">
      <c r="A113" s="226">
        <f>'B - Coûts totaux du projet'!A35</f>
        <v>0</v>
      </c>
      <c r="B113" s="226"/>
      <c r="C113" s="226"/>
      <c r="D113" s="226"/>
      <c r="E113" s="226"/>
      <c r="F113" s="226"/>
      <c r="G113" s="226"/>
      <c r="H113" s="226"/>
      <c r="I113" s="226"/>
      <c r="J113" s="226"/>
      <c r="K113" s="226"/>
      <c r="L113" s="226"/>
      <c r="M113" s="226"/>
      <c r="N113" s="226"/>
      <c r="O113" s="226"/>
      <c r="P113" s="226"/>
      <c r="Q113" s="226">
        <f>'B - Coûts totaux du projet'!Q35</f>
        <v>0</v>
      </c>
      <c r="R113" s="226"/>
      <c r="S113" s="226"/>
      <c r="T113" s="227"/>
      <c r="U113" s="228">
        <f>'B - Coûts totaux du projet'!V35</f>
        <v>0</v>
      </c>
      <c r="V113" s="228"/>
      <c r="W113" s="228"/>
      <c r="X113" s="229">
        <v>0</v>
      </c>
      <c r="Y113" s="230"/>
      <c r="Z113" s="231"/>
    </row>
    <row r="114" spans="1:26" ht="13.15" customHeight="1" x14ac:dyDescent="0.25">
      <c r="A114" s="226">
        <f>'B - Coûts totaux du projet'!A36</f>
        <v>0</v>
      </c>
      <c r="B114" s="226"/>
      <c r="C114" s="226"/>
      <c r="D114" s="226"/>
      <c r="E114" s="226"/>
      <c r="F114" s="226"/>
      <c r="G114" s="226"/>
      <c r="H114" s="226"/>
      <c r="I114" s="226"/>
      <c r="J114" s="226"/>
      <c r="K114" s="226"/>
      <c r="L114" s="226"/>
      <c r="M114" s="226"/>
      <c r="N114" s="226"/>
      <c r="O114" s="226"/>
      <c r="P114" s="226"/>
      <c r="Q114" s="226">
        <f>'B - Coûts totaux du projet'!Q36</f>
        <v>0</v>
      </c>
      <c r="R114" s="226"/>
      <c r="S114" s="226"/>
      <c r="T114" s="227"/>
      <c r="U114" s="228">
        <f>'B - Coûts totaux du projet'!V36</f>
        <v>0</v>
      </c>
      <c r="V114" s="228"/>
      <c r="W114" s="228"/>
      <c r="X114" s="229">
        <v>0</v>
      </c>
      <c r="Y114" s="230"/>
      <c r="Z114" s="231"/>
    </row>
    <row r="115" spans="1:26" ht="13.15" customHeight="1" x14ac:dyDescent="0.25">
      <c r="A115" s="226">
        <f>'B - Coûts totaux du projet'!A37</f>
        <v>0</v>
      </c>
      <c r="B115" s="226"/>
      <c r="C115" s="226"/>
      <c r="D115" s="226"/>
      <c r="E115" s="226"/>
      <c r="F115" s="226"/>
      <c r="G115" s="226"/>
      <c r="H115" s="226"/>
      <c r="I115" s="226"/>
      <c r="J115" s="226"/>
      <c r="K115" s="226"/>
      <c r="L115" s="226"/>
      <c r="M115" s="226"/>
      <c r="N115" s="226"/>
      <c r="O115" s="226"/>
      <c r="P115" s="226"/>
      <c r="Q115" s="226">
        <f>'B - Coûts totaux du projet'!Q37</f>
        <v>0</v>
      </c>
      <c r="R115" s="226"/>
      <c r="S115" s="226"/>
      <c r="T115" s="227"/>
      <c r="U115" s="228">
        <f>'B - Coûts totaux du projet'!V37</f>
        <v>0</v>
      </c>
      <c r="V115" s="228"/>
      <c r="W115" s="228"/>
      <c r="X115" s="229">
        <v>0</v>
      </c>
      <c r="Y115" s="230"/>
      <c r="Z115" s="231"/>
    </row>
    <row r="116" spans="1:26" ht="13.15" customHeight="1" x14ac:dyDescent="0.25">
      <c r="A116" s="226">
        <f>'B - Coûts totaux du projet'!A38</f>
        <v>0</v>
      </c>
      <c r="B116" s="226"/>
      <c r="C116" s="226"/>
      <c r="D116" s="226"/>
      <c r="E116" s="226"/>
      <c r="F116" s="226"/>
      <c r="G116" s="226"/>
      <c r="H116" s="226"/>
      <c r="I116" s="226"/>
      <c r="J116" s="226"/>
      <c r="K116" s="226"/>
      <c r="L116" s="226"/>
      <c r="M116" s="226"/>
      <c r="N116" s="226"/>
      <c r="O116" s="226"/>
      <c r="P116" s="226"/>
      <c r="Q116" s="226">
        <f>'B - Coûts totaux du projet'!Q38</f>
        <v>0</v>
      </c>
      <c r="R116" s="226"/>
      <c r="S116" s="226"/>
      <c r="T116" s="227"/>
      <c r="U116" s="228">
        <f>'B - Coûts totaux du projet'!V38</f>
        <v>0</v>
      </c>
      <c r="V116" s="228"/>
      <c r="W116" s="228"/>
      <c r="X116" s="229">
        <v>0</v>
      </c>
      <c r="Y116" s="230"/>
      <c r="Z116" s="231"/>
    </row>
    <row r="117" spans="1:26" ht="13.15" customHeight="1" x14ac:dyDescent="0.25">
      <c r="A117" s="226">
        <f>'B - Coûts totaux du projet'!A39</f>
        <v>0</v>
      </c>
      <c r="B117" s="226"/>
      <c r="C117" s="226"/>
      <c r="D117" s="226"/>
      <c r="E117" s="226"/>
      <c r="F117" s="226"/>
      <c r="G117" s="226"/>
      <c r="H117" s="226"/>
      <c r="I117" s="226"/>
      <c r="J117" s="226"/>
      <c r="K117" s="226"/>
      <c r="L117" s="226"/>
      <c r="M117" s="226"/>
      <c r="N117" s="226"/>
      <c r="O117" s="226"/>
      <c r="P117" s="226"/>
      <c r="Q117" s="226">
        <f>'B - Coûts totaux du projet'!Q39</f>
        <v>0</v>
      </c>
      <c r="R117" s="226"/>
      <c r="S117" s="226"/>
      <c r="T117" s="227"/>
      <c r="U117" s="228">
        <f>'B - Coûts totaux du projet'!V39</f>
        <v>0</v>
      </c>
      <c r="V117" s="228"/>
      <c r="W117" s="228"/>
      <c r="X117" s="229">
        <v>0</v>
      </c>
      <c r="Y117" s="230"/>
      <c r="Z117" s="231"/>
    </row>
    <row r="118" spans="1:26" ht="13.15" customHeight="1" x14ac:dyDescent="0.25">
      <c r="A118" s="226">
        <f>'B - Coûts totaux du projet'!A40</f>
        <v>0</v>
      </c>
      <c r="B118" s="226"/>
      <c r="C118" s="226"/>
      <c r="D118" s="226"/>
      <c r="E118" s="226"/>
      <c r="F118" s="226"/>
      <c r="G118" s="226"/>
      <c r="H118" s="226"/>
      <c r="I118" s="226"/>
      <c r="J118" s="226"/>
      <c r="K118" s="226"/>
      <c r="L118" s="226"/>
      <c r="M118" s="226"/>
      <c r="N118" s="226"/>
      <c r="O118" s="226"/>
      <c r="P118" s="226"/>
      <c r="Q118" s="226">
        <f>'B - Coûts totaux du projet'!Q40</f>
        <v>0</v>
      </c>
      <c r="R118" s="226"/>
      <c r="S118" s="226"/>
      <c r="T118" s="227"/>
      <c r="U118" s="228">
        <f>'B - Coûts totaux du projet'!V40</f>
        <v>0</v>
      </c>
      <c r="V118" s="228"/>
      <c r="W118" s="228"/>
      <c r="X118" s="229">
        <v>0</v>
      </c>
      <c r="Y118" s="230"/>
      <c r="Z118" s="231"/>
    </row>
    <row r="119" spans="1:26" ht="13.15" customHeight="1" x14ac:dyDescent="0.25">
      <c r="A119" s="226">
        <f>'B - Coûts totaux du projet'!A41</f>
        <v>0</v>
      </c>
      <c r="B119" s="226"/>
      <c r="C119" s="226"/>
      <c r="D119" s="226"/>
      <c r="E119" s="226"/>
      <c r="F119" s="226"/>
      <c r="G119" s="226"/>
      <c r="H119" s="226"/>
      <c r="I119" s="226"/>
      <c r="J119" s="226"/>
      <c r="K119" s="226"/>
      <c r="L119" s="226"/>
      <c r="M119" s="226"/>
      <c r="N119" s="226"/>
      <c r="O119" s="226"/>
      <c r="P119" s="226"/>
      <c r="Q119" s="226">
        <f>'B - Coûts totaux du projet'!Q41</f>
        <v>0</v>
      </c>
      <c r="R119" s="226"/>
      <c r="S119" s="226"/>
      <c r="T119" s="227"/>
      <c r="U119" s="228">
        <f>'B - Coûts totaux du projet'!V41</f>
        <v>0</v>
      </c>
      <c r="V119" s="228"/>
      <c r="W119" s="228"/>
      <c r="X119" s="229">
        <v>0</v>
      </c>
      <c r="Y119" s="230"/>
      <c r="Z119" s="231"/>
    </row>
    <row r="120" spans="1:26" ht="13.15" customHeight="1" x14ac:dyDescent="0.25">
      <c r="A120" s="226">
        <f>'B - Coûts totaux du projet'!A42</f>
        <v>0</v>
      </c>
      <c r="B120" s="226"/>
      <c r="C120" s="226"/>
      <c r="D120" s="226"/>
      <c r="E120" s="226"/>
      <c r="F120" s="226"/>
      <c r="G120" s="226"/>
      <c r="H120" s="226"/>
      <c r="I120" s="226"/>
      <c r="J120" s="226"/>
      <c r="K120" s="226"/>
      <c r="L120" s="226"/>
      <c r="M120" s="226"/>
      <c r="N120" s="226"/>
      <c r="O120" s="226"/>
      <c r="P120" s="226"/>
      <c r="Q120" s="226">
        <f>'B - Coûts totaux du projet'!Q42</f>
        <v>0</v>
      </c>
      <c r="R120" s="226"/>
      <c r="S120" s="226"/>
      <c r="T120" s="227"/>
      <c r="U120" s="228">
        <f>'B - Coûts totaux du projet'!V42</f>
        <v>0</v>
      </c>
      <c r="V120" s="228"/>
      <c r="W120" s="228"/>
      <c r="X120" s="229">
        <v>0</v>
      </c>
      <c r="Y120" s="230"/>
      <c r="Z120" s="231"/>
    </row>
    <row r="121" spans="1:26" ht="13.15" customHeight="1" x14ac:dyDescent="0.25">
      <c r="A121" s="226">
        <f>'B - Coûts totaux du projet'!A43</f>
        <v>0</v>
      </c>
      <c r="B121" s="226"/>
      <c r="C121" s="226"/>
      <c r="D121" s="226"/>
      <c r="E121" s="226"/>
      <c r="F121" s="226"/>
      <c r="G121" s="226"/>
      <c r="H121" s="226"/>
      <c r="I121" s="226"/>
      <c r="J121" s="226"/>
      <c r="K121" s="226"/>
      <c r="L121" s="226"/>
      <c r="M121" s="226"/>
      <c r="N121" s="226"/>
      <c r="O121" s="226"/>
      <c r="P121" s="226"/>
      <c r="Q121" s="226">
        <f>'B - Coûts totaux du projet'!Q43</f>
        <v>0</v>
      </c>
      <c r="R121" s="226"/>
      <c r="S121" s="226"/>
      <c r="T121" s="227"/>
      <c r="U121" s="228">
        <f>'B - Coûts totaux du projet'!V43</f>
        <v>0</v>
      </c>
      <c r="V121" s="228"/>
      <c r="W121" s="228"/>
      <c r="X121" s="229">
        <v>0</v>
      </c>
      <c r="Y121" s="230"/>
      <c r="Z121" s="231"/>
    </row>
    <row r="122" spans="1:26" ht="13.15" customHeight="1" x14ac:dyDescent="0.25">
      <c r="A122" s="226">
        <f>'B - Coûts totaux du projet'!A44</f>
        <v>0</v>
      </c>
      <c r="B122" s="226"/>
      <c r="C122" s="226"/>
      <c r="D122" s="226"/>
      <c r="E122" s="226"/>
      <c r="F122" s="226"/>
      <c r="G122" s="226"/>
      <c r="H122" s="226"/>
      <c r="I122" s="226"/>
      <c r="J122" s="226"/>
      <c r="K122" s="226"/>
      <c r="L122" s="226"/>
      <c r="M122" s="226"/>
      <c r="N122" s="226"/>
      <c r="O122" s="226"/>
      <c r="P122" s="226"/>
      <c r="Q122" s="226">
        <f>'B - Coûts totaux du projet'!Q44</f>
        <v>0</v>
      </c>
      <c r="R122" s="226"/>
      <c r="S122" s="226"/>
      <c r="T122" s="227"/>
      <c r="U122" s="228">
        <f>'B - Coûts totaux du projet'!V44</f>
        <v>0</v>
      </c>
      <c r="V122" s="228"/>
      <c r="W122" s="228"/>
      <c r="X122" s="229">
        <v>0</v>
      </c>
      <c r="Y122" s="230"/>
      <c r="Z122" s="231"/>
    </row>
    <row r="123" spans="1:26" ht="13.15" customHeight="1" x14ac:dyDescent="0.25">
      <c r="A123" s="226">
        <f>'B - Coûts totaux du projet'!A45</f>
        <v>0</v>
      </c>
      <c r="B123" s="226"/>
      <c r="C123" s="226"/>
      <c r="D123" s="226"/>
      <c r="E123" s="226"/>
      <c r="F123" s="226"/>
      <c r="G123" s="226"/>
      <c r="H123" s="226"/>
      <c r="I123" s="226"/>
      <c r="J123" s="226"/>
      <c r="K123" s="226"/>
      <c r="L123" s="226"/>
      <c r="M123" s="226"/>
      <c r="N123" s="226"/>
      <c r="O123" s="226"/>
      <c r="P123" s="226"/>
      <c r="Q123" s="226">
        <f>'B - Coûts totaux du projet'!Q45</f>
        <v>0</v>
      </c>
      <c r="R123" s="226"/>
      <c r="S123" s="226"/>
      <c r="T123" s="227"/>
      <c r="U123" s="228">
        <f>'B - Coûts totaux du projet'!V45</f>
        <v>0</v>
      </c>
      <c r="V123" s="228"/>
      <c r="W123" s="228"/>
      <c r="X123" s="229">
        <v>0</v>
      </c>
      <c r="Y123" s="230"/>
      <c r="Z123" s="231"/>
    </row>
    <row r="124" spans="1:26" ht="13.15" customHeight="1" x14ac:dyDescent="0.25">
      <c r="A124" s="226">
        <f>'B - Coûts totaux du projet'!A46</f>
        <v>0</v>
      </c>
      <c r="B124" s="226"/>
      <c r="C124" s="226"/>
      <c r="D124" s="226"/>
      <c r="E124" s="226"/>
      <c r="F124" s="226"/>
      <c r="G124" s="226"/>
      <c r="H124" s="226"/>
      <c r="I124" s="226"/>
      <c r="J124" s="226"/>
      <c r="K124" s="226"/>
      <c r="L124" s="226"/>
      <c r="M124" s="226"/>
      <c r="N124" s="226"/>
      <c r="O124" s="226"/>
      <c r="P124" s="226"/>
      <c r="Q124" s="226">
        <f>'B - Coûts totaux du projet'!Q46</f>
        <v>0</v>
      </c>
      <c r="R124" s="226"/>
      <c r="S124" s="226"/>
      <c r="T124" s="227"/>
      <c r="U124" s="228">
        <f>'B - Coûts totaux du projet'!V46</f>
        <v>0</v>
      </c>
      <c r="V124" s="228"/>
      <c r="W124" s="228"/>
      <c r="X124" s="229">
        <v>0</v>
      </c>
      <c r="Y124" s="230"/>
      <c r="Z124" s="231"/>
    </row>
    <row r="125" spans="1:26" ht="13.15" customHeight="1" x14ac:dyDescent="0.25">
      <c r="A125" s="213" t="s">
        <v>67</v>
      </c>
      <c r="B125" s="214"/>
      <c r="C125" s="214"/>
      <c r="D125" s="214"/>
      <c r="E125" s="214"/>
      <c r="F125" s="214"/>
      <c r="G125" s="214"/>
      <c r="H125" s="214"/>
      <c r="I125" s="214"/>
      <c r="J125" s="214"/>
      <c r="K125" s="214"/>
      <c r="L125" s="214"/>
      <c r="M125" s="214"/>
      <c r="N125" s="214"/>
      <c r="O125" s="214"/>
      <c r="P125" s="214"/>
      <c r="Q125" s="214"/>
      <c r="R125" s="214"/>
      <c r="S125" s="214"/>
      <c r="T125" s="215"/>
      <c r="U125" s="232">
        <f>'B - Coûts totaux du projet'!V47</f>
        <v>0</v>
      </c>
      <c r="V125" s="233"/>
      <c r="W125" s="234"/>
      <c r="X125" s="232">
        <f>SUM(X98:Z124)</f>
        <v>0</v>
      </c>
      <c r="Y125" s="233"/>
      <c r="Z125" s="234"/>
    </row>
    <row r="126" spans="1:26" ht="13.15" customHeight="1" x14ac:dyDescent="0.25">
      <c r="A126" s="59"/>
      <c r="B126" s="56"/>
      <c r="C126" s="56"/>
      <c r="D126" s="56"/>
      <c r="E126" s="56"/>
      <c r="F126" s="56"/>
      <c r="G126" s="56"/>
      <c r="H126" s="56"/>
      <c r="I126" s="56"/>
      <c r="J126" s="56"/>
      <c r="K126" s="56"/>
      <c r="L126" s="56"/>
      <c r="M126" s="56"/>
      <c r="N126" s="56"/>
      <c r="O126" s="56"/>
      <c r="P126" s="56"/>
      <c r="Q126" s="56"/>
      <c r="R126" s="56"/>
      <c r="S126" s="56"/>
      <c r="T126" s="56"/>
      <c r="U126" s="56"/>
      <c r="V126" s="57"/>
      <c r="W126" s="37"/>
      <c r="X126" s="58"/>
      <c r="Y126" s="57"/>
      <c r="Z126" s="63"/>
    </row>
    <row r="127" spans="1:26" ht="13.15" customHeight="1" x14ac:dyDescent="0.25">
      <c r="A127" s="26" t="s">
        <v>68</v>
      </c>
      <c r="B127" s="56"/>
      <c r="C127" s="56"/>
      <c r="D127" s="56"/>
      <c r="E127" s="56"/>
      <c r="F127" s="56"/>
      <c r="G127" s="56"/>
      <c r="H127" s="56"/>
      <c r="I127" s="56"/>
      <c r="J127" s="56"/>
      <c r="K127" s="56"/>
      <c r="L127" s="56"/>
      <c r="M127" s="56"/>
      <c r="N127" s="56"/>
      <c r="O127" s="56"/>
      <c r="P127" s="56"/>
      <c r="Q127" s="56"/>
      <c r="R127" s="56"/>
      <c r="S127" s="56"/>
      <c r="T127" s="56"/>
      <c r="U127" s="56"/>
      <c r="V127" s="57"/>
      <c r="W127" s="37"/>
      <c r="X127" s="58"/>
      <c r="Y127" s="57"/>
      <c r="Z127" s="63"/>
    </row>
    <row r="128" spans="1:26" ht="13.15" customHeight="1" x14ac:dyDescent="0.25">
      <c r="A128" s="60"/>
      <c r="B128" s="61"/>
      <c r="C128" s="61"/>
      <c r="D128" s="61"/>
      <c r="E128" s="61"/>
      <c r="F128" s="61"/>
      <c r="G128" s="62"/>
      <c r="H128" s="62"/>
      <c r="I128" s="62"/>
      <c r="J128" s="62"/>
      <c r="K128" s="62"/>
      <c r="L128" s="62"/>
      <c r="M128" s="62"/>
      <c r="N128" s="62"/>
      <c r="O128" s="62"/>
      <c r="P128" s="62"/>
      <c r="Q128" s="62"/>
      <c r="R128" s="62"/>
      <c r="S128" s="62"/>
      <c r="T128" s="62"/>
      <c r="U128" s="62"/>
      <c r="V128" s="62"/>
      <c r="W128" s="62"/>
      <c r="X128" s="62"/>
      <c r="Y128" s="62"/>
      <c r="Z128" s="64"/>
    </row>
    <row r="129" spans="1:26" ht="13.15" customHeight="1" x14ac:dyDescent="0.25">
      <c r="A129" s="190" t="s">
        <v>81</v>
      </c>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2"/>
    </row>
    <row r="130" spans="1:26" ht="13.15" customHeight="1" x14ac:dyDescent="0.25">
      <c r="A130" s="327" t="s">
        <v>82</v>
      </c>
      <c r="B130" s="328"/>
      <c r="C130" s="328"/>
      <c r="D130" s="328"/>
      <c r="E130" s="328"/>
      <c r="F130" s="328"/>
      <c r="G130" s="328"/>
      <c r="H130" s="328"/>
      <c r="I130" s="328"/>
      <c r="J130" s="328"/>
      <c r="K130" s="328"/>
      <c r="L130" s="328"/>
      <c r="M130" s="328"/>
      <c r="N130" s="328"/>
      <c r="O130" s="328"/>
      <c r="P130" s="328"/>
      <c r="Q130" s="328"/>
      <c r="R130" s="328"/>
      <c r="S130" s="328"/>
      <c r="T130" s="328"/>
      <c r="U130" s="328"/>
      <c r="V130" s="328"/>
      <c r="W130" s="328"/>
      <c r="X130" s="328"/>
      <c r="Y130" s="328"/>
      <c r="Z130" s="329"/>
    </row>
    <row r="131" spans="1:26" ht="13.15" customHeight="1" x14ac:dyDescent="0.25">
      <c r="A131" s="330"/>
      <c r="B131" s="331"/>
      <c r="C131" s="331"/>
      <c r="D131" s="331"/>
      <c r="E131" s="331"/>
      <c r="F131" s="331"/>
      <c r="G131" s="331"/>
      <c r="H131" s="331"/>
      <c r="I131" s="331"/>
      <c r="J131" s="331"/>
      <c r="K131" s="331"/>
      <c r="L131" s="331"/>
      <c r="M131" s="331"/>
      <c r="N131" s="331"/>
      <c r="O131" s="331"/>
      <c r="P131" s="331"/>
      <c r="Q131" s="331"/>
      <c r="R131" s="331"/>
      <c r="S131" s="331"/>
      <c r="T131" s="331"/>
      <c r="U131" s="331"/>
      <c r="V131" s="331"/>
      <c r="W131" s="331"/>
      <c r="X131" s="331"/>
      <c r="Y131" s="331"/>
      <c r="Z131" s="332"/>
    </row>
    <row r="132" spans="1:26" ht="13.15" customHeight="1" x14ac:dyDescent="0.25">
      <c r="A132" s="330"/>
      <c r="B132" s="331"/>
      <c r="C132" s="331"/>
      <c r="D132" s="331"/>
      <c r="E132" s="331"/>
      <c r="F132" s="331"/>
      <c r="G132" s="331"/>
      <c r="H132" s="331"/>
      <c r="I132" s="331"/>
      <c r="J132" s="331"/>
      <c r="K132" s="331"/>
      <c r="L132" s="331"/>
      <c r="M132" s="331"/>
      <c r="N132" s="331"/>
      <c r="O132" s="331"/>
      <c r="P132" s="331"/>
      <c r="Q132" s="331"/>
      <c r="R132" s="331"/>
      <c r="S132" s="331"/>
      <c r="T132" s="331"/>
      <c r="U132" s="331"/>
      <c r="V132" s="331"/>
      <c r="W132" s="331"/>
      <c r="X132" s="331"/>
      <c r="Y132" s="331"/>
      <c r="Z132" s="332"/>
    </row>
    <row r="133" spans="1:26" ht="13.15" customHeight="1" x14ac:dyDescent="0.25">
      <c r="A133" s="330" t="s">
        <v>83</v>
      </c>
      <c r="B133" s="331"/>
      <c r="C133" s="331"/>
      <c r="D133" s="331"/>
      <c r="E133" s="331"/>
      <c r="F133" s="331"/>
      <c r="G133" s="331"/>
      <c r="H133" s="331"/>
      <c r="I133" s="331"/>
      <c r="J133" s="331"/>
      <c r="K133" s="331"/>
      <c r="L133" s="331"/>
      <c r="M133" s="331"/>
      <c r="N133" s="331"/>
      <c r="O133" s="331"/>
      <c r="P133" s="331"/>
      <c r="Q133" s="331"/>
      <c r="R133" s="331"/>
      <c r="S133" s="331"/>
      <c r="T133" s="331"/>
      <c r="U133" s="331"/>
      <c r="V133" s="331"/>
      <c r="W133" s="331"/>
      <c r="X133" s="331"/>
      <c r="Y133" s="331"/>
      <c r="Z133" s="332"/>
    </row>
    <row r="134" spans="1:26" ht="13.15" customHeight="1" x14ac:dyDescent="0.25">
      <c r="A134" s="330"/>
      <c r="B134" s="331"/>
      <c r="C134" s="331"/>
      <c r="D134" s="331"/>
      <c r="E134" s="331"/>
      <c r="F134" s="331"/>
      <c r="G134" s="331"/>
      <c r="H134" s="331"/>
      <c r="I134" s="331"/>
      <c r="J134" s="331"/>
      <c r="K134" s="331"/>
      <c r="L134" s="331"/>
      <c r="M134" s="331"/>
      <c r="N134" s="331"/>
      <c r="O134" s="331"/>
      <c r="P134" s="331"/>
      <c r="Q134" s="331"/>
      <c r="R134" s="331"/>
      <c r="S134" s="331"/>
      <c r="T134" s="331"/>
      <c r="U134" s="331"/>
      <c r="V134" s="331"/>
      <c r="W134" s="331"/>
      <c r="X134" s="331"/>
      <c r="Y134" s="331"/>
      <c r="Z134" s="332"/>
    </row>
    <row r="135" spans="1:26" ht="13.15" customHeight="1" x14ac:dyDescent="0.25">
      <c r="A135" s="333"/>
      <c r="B135" s="334"/>
      <c r="C135" s="334"/>
      <c r="D135" s="334"/>
      <c r="E135" s="334"/>
      <c r="F135" s="334"/>
      <c r="G135" s="334"/>
      <c r="H135" s="334"/>
      <c r="I135" s="334"/>
      <c r="J135" s="334"/>
      <c r="K135" s="334"/>
      <c r="L135" s="334"/>
      <c r="M135" s="334"/>
      <c r="N135" s="334"/>
      <c r="O135" s="334"/>
      <c r="P135" s="334"/>
      <c r="Q135" s="334"/>
      <c r="R135" s="334"/>
      <c r="S135" s="334"/>
      <c r="T135" s="334"/>
      <c r="U135" s="334"/>
      <c r="V135" s="334"/>
      <c r="W135" s="334"/>
      <c r="X135" s="334"/>
      <c r="Y135" s="334"/>
      <c r="Z135" s="335"/>
    </row>
    <row r="136" spans="1:26" ht="13.15" customHeight="1" x14ac:dyDescent="0.25">
      <c r="A136" s="204" t="s">
        <v>84</v>
      </c>
      <c r="B136" s="205"/>
      <c r="C136" s="205"/>
      <c r="D136" s="205"/>
      <c r="E136" s="205"/>
      <c r="F136" s="206"/>
      <c r="G136" s="204" t="s">
        <v>85</v>
      </c>
      <c r="H136" s="205"/>
      <c r="I136" s="205"/>
      <c r="J136" s="205"/>
      <c r="K136" s="205"/>
      <c r="L136" s="206"/>
      <c r="M136" s="177" t="s">
        <v>86</v>
      </c>
      <c r="N136" s="219"/>
      <c r="O136" s="219"/>
      <c r="P136" s="178"/>
      <c r="Q136" s="312" t="s">
        <v>87</v>
      </c>
      <c r="R136" s="313"/>
      <c r="S136" s="313"/>
      <c r="T136" s="313"/>
      <c r="U136" s="313"/>
      <c r="V136" s="313"/>
      <c r="W136" s="313"/>
      <c r="X136" s="313"/>
      <c r="Y136" s="313"/>
      <c r="Z136" s="314"/>
    </row>
    <row r="137" spans="1:26" ht="13.15" customHeight="1" x14ac:dyDescent="0.25">
      <c r="A137" s="210"/>
      <c r="B137" s="211"/>
      <c r="C137" s="211"/>
      <c r="D137" s="211"/>
      <c r="E137" s="211"/>
      <c r="F137" s="212"/>
      <c r="G137" s="210"/>
      <c r="H137" s="211"/>
      <c r="I137" s="211"/>
      <c r="J137" s="211"/>
      <c r="K137" s="211"/>
      <c r="L137" s="212"/>
      <c r="M137" s="179"/>
      <c r="N137" s="223"/>
      <c r="O137" s="223"/>
      <c r="P137" s="180"/>
      <c r="Q137" s="315"/>
      <c r="R137" s="316"/>
      <c r="S137" s="316"/>
      <c r="T137" s="316"/>
      <c r="U137" s="316"/>
      <c r="V137" s="316"/>
      <c r="W137" s="316"/>
      <c r="X137" s="316"/>
      <c r="Y137" s="316"/>
      <c r="Z137" s="317"/>
    </row>
    <row r="138" spans="1:26" ht="13.15" customHeight="1" x14ac:dyDescent="0.25">
      <c r="A138" s="318">
        <v>0</v>
      </c>
      <c r="B138" s="319"/>
      <c r="C138" s="319"/>
      <c r="D138" s="319"/>
      <c r="E138" s="319"/>
      <c r="F138" s="320"/>
      <c r="G138" s="318">
        <v>0</v>
      </c>
      <c r="H138" s="319"/>
      <c r="I138" s="319"/>
      <c r="J138" s="319"/>
      <c r="K138" s="319"/>
      <c r="L138" s="320"/>
      <c r="M138" s="321"/>
      <c r="N138" s="322"/>
      <c r="O138" s="322"/>
      <c r="P138" s="323"/>
      <c r="Q138" s="324"/>
      <c r="R138" s="325"/>
      <c r="S138" s="325"/>
      <c r="T138" s="325"/>
      <c r="U138" s="325"/>
      <c r="V138" s="325"/>
      <c r="W138" s="325"/>
      <c r="X138" s="325"/>
      <c r="Y138" s="325"/>
      <c r="Z138" s="326"/>
    </row>
    <row r="139" spans="1:26" ht="13.15" customHeight="1" x14ac:dyDescent="0.25">
      <c r="A139" s="318">
        <v>0</v>
      </c>
      <c r="B139" s="319"/>
      <c r="C139" s="319"/>
      <c r="D139" s="319"/>
      <c r="E139" s="319"/>
      <c r="F139" s="320"/>
      <c r="G139" s="318">
        <v>0</v>
      </c>
      <c r="H139" s="319"/>
      <c r="I139" s="319"/>
      <c r="J139" s="319"/>
      <c r="K139" s="319"/>
      <c r="L139" s="320"/>
      <c r="M139" s="321"/>
      <c r="N139" s="322"/>
      <c r="O139" s="322"/>
      <c r="P139" s="323"/>
      <c r="Q139" s="324"/>
      <c r="R139" s="325"/>
      <c r="S139" s="325"/>
      <c r="T139" s="325"/>
      <c r="U139" s="325"/>
      <c r="V139" s="325"/>
      <c r="W139" s="325"/>
      <c r="X139" s="325"/>
      <c r="Y139" s="325"/>
      <c r="Z139" s="326"/>
    </row>
    <row r="140" spans="1:26" ht="13.15" customHeight="1" x14ac:dyDescent="0.25">
      <c r="A140" s="318">
        <v>0</v>
      </c>
      <c r="B140" s="319"/>
      <c r="C140" s="319"/>
      <c r="D140" s="319"/>
      <c r="E140" s="319"/>
      <c r="F140" s="320"/>
      <c r="G140" s="318">
        <v>0</v>
      </c>
      <c r="H140" s="319"/>
      <c r="I140" s="319"/>
      <c r="J140" s="319"/>
      <c r="K140" s="319"/>
      <c r="L140" s="320"/>
      <c r="M140" s="321"/>
      <c r="N140" s="322"/>
      <c r="O140" s="322"/>
      <c r="P140" s="323"/>
      <c r="Q140" s="324"/>
      <c r="R140" s="325"/>
      <c r="S140" s="325"/>
      <c r="T140" s="325"/>
      <c r="U140" s="325"/>
      <c r="V140" s="325"/>
      <c r="W140" s="325"/>
      <c r="X140" s="325"/>
      <c r="Y140" s="325"/>
      <c r="Z140" s="326"/>
    </row>
    <row r="141" spans="1:26" ht="13.15" customHeight="1" x14ac:dyDescent="0.25">
      <c r="A141" s="318">
        <v>0</v>
      </c>
      <c r="B141" s="319"/>
      <c r="C141" s="319"/>
      <c r="D141" s="319"/>
      <c r="E141" s="319"/>
      <c r="F141" s="320"/>
      <c r="G141" s="318">
        <v>0</v>
      </c>
      <c r="H141" s="319"/>
      <c r="I141" s="319"/>
      <c r="J141" s="319"/>
      <c r="K141" s="319"/>
      <c r="L141" s="320"/>
      <c r="M141" s="321"/>
      <c r="N141" s="322"/>
      <c r="O141" s="322"/>
      <c r="P141" s="323"/>
      <c r="Q141" s="324"/>
      <c r="R141" s="325"/>
      <c r="S141" s="325"/>
      <c r="T141" s="325"/>
      <c r="U141" s="325"/>
      <c r="V141" s="325"/>
      <c r="W141" s="325"/>
      <c r="X141" s="325"/>
      <c r="Y141" s="325"/>
      <c r="Z141" s="326"/>
    </row>
    <row r="142" spans="1:26" ht="13.15" customHeight="1" x14ac:dyDescent="0.25">
      <c r="A142" s="318">
        <v>0</v>
      </c>
      <c r="B142" s="319"/>
      <c r="C142" s="319"/>
      <c r="D142" s="319"/>
      <c r="E142" s="319"/>
      <c r="F142" s="320"/>
      <c r="G142" s="318">
        <v>0</v>
      </c>
      <c r="H142" s="319"/>
      <c r="I142" s="319"/>
      <c r="J142" s="319"/>
      <c r="K142" s="319"/>
      <c r="L142" s="320"/>
      <c r="M142" s="321"/>
      <c r="N142" s="322"/>
      <c r="O142" s="322"/>
      <c r="P142" s="323"/>
      <c r="Q142" s="324"/>
      <c r="R142" s="325"/>
      <c r="S142" s="325"/>
      <c r="T142" s="325"/>
      <c r="U142" s="325"/>
      <c r="V142" s="325"/>
      <c r="W142" s="325"/>
      <c r="X142" s="325"/>
      <c r="Y142" s="325"/>
      <c r="Z142" s="326"/>
    </row>
    <row r="143" spans="1:26" ht="13.15" customHeight="1" x14ac:dyDescent="0.25">
      <c r="A143" s="318">
        <v>0</v>
      </c>
      <c r="B143" s="319"/>
      <c r="C143" s="319"/>
      <c r="D143" s="319"/>
      <c r="E143" s="319"/>
      <c r="F143" s="320"/>
      <c r="G143" s="318">
        <v>0</v>
      </c>
      <c r="H143" s="319"/>
      <c r="I143" s="319"/>
      <c r="J143" s="319"/>
      <c r="K143" s="319"/>
      <c r="L143" s="320"/>
      <c r="M143" s="321"/>
      <c r="N143" s="322"/>
      <c r="O143" s="322"/>
      <c r="P143" s="323"/>
      <c r="Q143" s="324"/>
      <c r="R143" s="325"/>
      <c r="S143" s="325"/>
      <c r="T143" s="325"/>
      <c r="U143" s="325"/>
      <c r="V143" s="325"/>
      <c r="W143" s="325"/>
      <c r="X143" s="325"/>
      <c r="Y143" s="325"/>
      <c r="Z143" s="326"/>
    </row>
    <row r="144" spans="1:26" ht="13.15" customHeight="1" x14ac:dyDescent="0.25">
      <c r="A144" s="318">
        <v>0</v>
      </c>
      <c r="B144" s="319"/>
      <c r="C144" s="319"/>
      <c r="D144" s="319"/>
      <c r="E144" s="319"/>
      <c r="F144" s="320"/>
      <c r="G144" s="318">
        <v>0</v>
      </c>
      <c r="H144" s="319"/>
      <c r="I144" s="319"/>
      <c r="J144" s="319"/>
      <c r="K144" s="319"/>
      <c r="L144" s="320"/>
      <c r="M144" s="321"/>
      <c r="N144" s="322"/>
      <c r="O144" s="322"/>
      <c r="P144" s="323"/>
      <c r="Q144" s="324"/>
      <c r="R144" s="325"/>
      <c r="S144" s="325"/>
      <c r="T144" s="325"/>
      <c r="U144" s="325"/>
      <c r="V144" s="325"/>
      <c r="W144" s="325"/>
      <c r="X144" s="325"/>
      <c r="Y144" s="325"/>
      <c r="Z144" s="326"/>
    </row>
    <row r="145" spans="1:26" ht="13.15" customHeight="1" x14ac:dyDescent="0.25">
      <c r="A145" s="318">
        <v>0</v>
      </c>
      <c r="B145" s="319"/>
      <c r="C145" s="319"/>
      <c r="D145" s="319"/>
      <c r="E145" s="319"/>
      <c r="F145" s="320"/>
      <c r="G145" s="318">
        <v>0</v>
      </c>
      <c r="H145" s="319"/>
      <c r="I145" s="319"/>
      <c r="J145" s="319"/>
      <c r="K145" s="319"/>
      <c r="L145" s="320"/>
      <c r="M145" s="321"/>
      <c r="N145" s="322"/>
      <c r="O145" s="322"/>
      <c r="P145" s="323"/>
      <c r="Q145" s="324"/>
      <c r="R145" s="325"/>
      <c r="S145" s="325"/>
      <c r="T145" s="325"/>
      <c r="U145" s="325"/>
      <c r="V145" s="325"/>
      <c r="W145" s="325"/>
      <c r="X145" s="325"/>
      <c r="Y145" s="325"/>
      <c r="Z145" s="326"/>
    </row>
  </sheetData>
  <sheetProtection algorithmName="SHA-512" hashValue="QE78rJCfjLEkxeEjW0ft+ifv2Tyz799XUPlmW8yDcvHw7Rv6ycso2dW/KlKsjH3y0/1jb+ZVfpaVOs5U4xPDEQ==" saltValue="Vfj54wubPITJMWFJ3NwNOg==" spinCount="100000" sheet="1" insertRows="0"/>
  <mergeCells count="234">
    <mergeCell ref="A120:T120"/>
    <mergeCell ref="U120:W120"/>
    <mergeCell ref="X120:Z120"/>
    <mergeCell ref="X95:Z97"/>
    <mergeCell ref="U95:W97"/>
    <mergeCell ref="A95:T97"/>
    <mergeCell ref="X98:Z98"/>
    <mergeCell ref="A117:T117"/>
    <mergeCell ref="U117:W117"/>
    <mergeCell ref="X117:Z117"/>
    <mergeCell ref="A118:T118"/>
    <mergeCell ref="U118:W118"/>
    <mergeCell ref="X118:Z118"/>
    <mergeCell ref="A119:T119"/>
    <mergeCell ref="U119:W119"/>
    <mergeCell ref="X119:Z119"/>
    <mergeCell ref="U98:W98"/>
    <mergeCell ref="A98:T98"/>
    <mergeCell ref="A99:T99"/>
    <mergeCell ref="U99:W99"/>
    <mergeCell ref="X99:Z99"/>
    <mergeCell ref="A100:T100"/>
    <mergeCell ref="U100:W100"/>
    <mergeCell ref="X100:Z100"/>
    <mergeCell ref="A145:F145"/>
    <mergeCell ref="G145:L145"/>
    <mergeCell ref="M145:P145"/>
    <mergeCell ref="Q145:Z145"/>
    <mergeCell ref="A143:F143"/>
    <mergeCell ref="G143:L143"/>
    <mergeCell ref="M143:P143"/>
    <mergeCell ref="Q143:Z143"/>
    <mergeCell ref="A144:F144"/>
    <mergeCell ref="G144:L144"/>
    <mergeCell ref="M144:P144"/>
    <mergeCell ref="Q144:Z144"/>
    <mergeCell ref="M142:P142"/>
    <mergeCell ref="Q142:Z142"/>
    <mergeCell ref="A139:F139"/>
    <mergeCell ref="G139:L139"/>
    <mergeCell ref="M139:P139"/>
    <mergeCell ref="Q139:Z139"/>
    <mergeCell ref="A140:F140"/>
    <mergeCell ref="G140:L140"/>
    <mergeCell ref="M140:P140"/>
    <mergeCell ref="Q140:Z140"/>
    <mergeCell ref="A141:F141"/>
    <mergeCell ref="G141:L141"/>
    <mergeCell ref="M141:P141"/>
    <mergeCell ref="Q141:Z141"/>
    <mergeCell ref="A142:F142"/>
    <mergeCell ref="G142:L142"/>
    <mergeCell ref="A136:F137"/>
    <mergeCell ref="G136:L137"/>
    <mergeCell ref="M136:P137"/>
    <mergeCell ref="Q136:Z137"/>
    <mergeCell ref="A138:F138"/>
    <mergeCell ref="G138:L138"/>
    <mergeCell ref="M138:P138"/>
    <mergeCell ref="Q138:Z138"/>
    <mergeCell ref="A129:Z129"/>
    <mergeCell ref="A130:Z132"/>
    <mergeCell ref="A133:Z135"/>
    <mergeCell ref="A83:R83"/>
    <mergeCell ref="A84:J85"/>
    <mergeCell ref="K84:N85"/>
    <mergeCell ref="O84:R85"/>
    <mergeCell ref="A78:Z78"/>
    <mergeCell ref="D80:S80"/>
    <mergeCell ref="S84:U85"/>
    <mergeCell ref="V84:V85"/>
    <mergeCell ref="X84:X85"/>
    <mergeCell ref="Y84:Z85"/>
    <mergeCell ref="V80:Z80"/>
    <mergeCell ref="X82:Z82"/>
    <mergeCell ref="A44:Z44"/>
    <mergeCell ref="A45:Z45"/>
    <mergeCell ref="A49:Z50"/>
    <mergeCell ref="A51:Z51"/>
    <mergeCell ref="A52:Z54"/>
    <mergeCell ref="A55:Z55"/>
    <mergeCell ref="A33:Z33"/>
    <mergeCell ref="A34:Z34"/>
    <mergeCell ref="A41:Z41"/>
    <mergeCell ref="A42:Z43"/>
    <mergeCell ref="V36:Z36"/>
    <mergeCell ref="V37:Z37"/>
    <mergeCell ref="A30:F30"/>
    <mergeCell ref="G30:S30"/>
    <mergeCell ref="W30:Z30"/>
    <mergeCell ref="A31:F31"/>
    <mergeCell ref="G31:S31"/>
    <mergeCell ref="T31:V31"/>
    <mergeCell ref="W31:Z31"/>
    <mergeCell ref="T30:V30"/>
    <mergeCell ref="W32:Z32"/>
    <mergeCell ref="A32:D32"/>
    <mergeCell ref="G18:S18"/>
    <mergeCell ref="W25:Z25"/>
    <mergeCell ref="A26:Z26"/>
    <mergeCell ref="A28:F28"/>
    <mergeCell ref="G28:S28"/>
    <mergeCell ref="W28:Z28"/>
    <mergeCell ref="A29:F29"/>
    <mergeCell ref="G29:S29"/>
    <mergeCell ref="W29:Z29"/>
    <mergeCell ref="A23:F23"/>
    <mergeCell ref="G23:S23"/>
    <mergeCell ref="W23:Z23"/>
    <mergeCell ref="A24:F24"/>
    <mergeCell ref="G24:S24"/>
    <mergeCell ref="T24:V24"/>
    <mergeCell ref="W24:Z24"/>
    <mergeCell ref="T23:V23"/>
    <mergeCell ref="B2:G4"/>
    <mergeCell ref="K2:Z5"/>
    <mergeCell ref="A11:Z11"/>
    <mergeCell ref="A12:Z12"/>
    <mergeCell ref="A14:F14"/>
    <mergeCell ref="G14:S14"/>
    <mergeCell ref="T14:V14"/>
    <mergeCell ref="W14:Z14"/>
    <mergeCell ref="A8:Z8"/>
    <mergeCell ref="A9:Z9"/>
    <mergeCell ref="Y86:Z86"/>
    <mergeCell ref="Y87:Z87"/>
    <mergeCell ref="Y88:Z88"/>
    <mergeCell ref="Y89:Z90"/>
    <mergeCell ref="Y91:Z91"/>
    <mergeCell ref="A15:F15"/>
    <mergeCell ref="G15:S15"/>
    <mergeCell ref="T15:V15"/>
    <mergeCell ref="W15:Z15"/>
    <mergeCell ref="A16:F16"/>
    <mergeCell ref="G16:S16"/>
    <mergeCell ref="T16:V16"/>
    <mergeCell ref="W16:Z16"/>
    <mergeCell ref="A19:Z19"/>
    <mergeCell ref="A21:F21"/>
    <mergeCell ref="G21:S21"/>
    <mergeCell ref="W21:Z21"/>
    <mergeCell ref="A22:F22"/>
    <mergeCell ref="G22:S22"/>
    <mergeCell ref="W22:Z22"/>
    <mergeCell ref="A17:F17"/>
    <mergeCell ref="G17:S17"/>
    <mergeCell ref="T17:V17"/>
    <mergeCell ref="W17:Z17"/>
    <mergeCell ref="A91:U91"/>
    <mergeCell ref="V89:V90"/>
    <mergeCell ref="S86:U86"/>
    <mergeCell ref="S87:U87"/>
    <mergeCell ref="S88:U88"/>
    <mergeCell ref="A89:J90"/>
    <mergeCell ref="K89:N90"/>
    <mergeCell ref="O89:R90"/>
    <mergeCell ref="S89:U90"/>
    <mergeCell ref="O86:R86"/>
    <mergeCell ref="A87:J87"/>
    <mergeCell ref="K87:N87"/>
    <mergeCell ref="O87:R87"/>
    <mergeCell ref="A88:J88"/>
    <mergeCell ref="K88:N88"/>
    <mergeCell ref="O88:R88"/>
    <mergeCell ref="A86:J86"/>
    <mergeCell ref="K86:N86"/>
    <mergeCell ref="A93:Z93"/>
    <mergeCell ref="A101:T101"/>
    <mergeCell ref="U101:W101"/>
    <mergeCell ref="X101:Z101"/>
    <mergeCell ref="A102:T102"/>
    <mergeCell ref="U102:W102"/>
    <mergeCell ref="X102:Z102"/>
    <mergeCell ref="A103:T103"/>
    <mergeCell ref="U103:W103"/>
    <mergeCell ref="X103:Z103"/>
    <mergeCell ref="A104:T104"/>
    <mergeCell ref="U104:W104"/>
    <mergeCell ref="X104:Z104"/>
    <mergeCell ref="A105:T105"/>
    <mergeCell ref="U105:W105"/>
    <mergeCell ref="X105:Z105"/>
    <mergeCell ref="A106:T106"/>
    <mergeCell ref="U106:W106"/>
    <mergeCell ref="X106:Z106"/>
    <mergeCell ref="A107:T107"/>
    <mergeCell ref="U107:W107"/>
    <mergeCell ref="X107:Z107"/>
    <mergeCell ref="A108:T108"/>
    <mergeCell ref="U108:W108"/>
    <mergeCell ref="X108:Z108"/>
    <mergeCell ref="A109:T109"/>
    <mergeCell ref="U109:W109"/>
    <mergeCell ref="X109:Z109"/>
    <mergeCell ref="X115:Z115"/>
    <mergeCell ref="A116:T116"/>
    <mergeCell ref="U116:W116"/>
    <mergeCell ref="X116:Z116"/>
    <mergeCell ref="A110:T110"/>
    <mergeCell ref="U110:W110"/>
    <mergeCell ref="X110:Z110"/>
    <mergeCell ref="A111:T111"/>
    <mergeCell ref="U111:W111"/>
    <mergeCell ref="X111:Z111"/>
    <mergeCell ref="A112:T112"/>
    <mergeCell ref="U112:W112"/>
    <mergeCell ref="X112:Z112"/>
    <mergeCell ref="A113:T113"/>
    <mergeCell ref="U113:W113"/>
    <mergeCell ref="X113:Z113"/>
    <mergeCell ref="A124:T124"/>
    <mergeCell ref="U124:W124"/>
    <mergeCell ref="X124:Z124"/>
    <mergeCell ref="A125:T125"/>
    <mergeCell ref="U125:W125"/>
    <mergeCell ref="X125:Z125"/>
    <mergeCell ref="A57:Z57"/>
    <mergeCell ref="A59:Z59"/>
    <mergeCell ref="A62:Z63"/>
    <mergeCell ref="A64:Z67"/>
    <mergeCell ref="A121:T121"/>
    <mergeCell ref="U121:W121"/>
    <mergeCell ref="X121:Z121"/>
    <mergeCell ref="A122:T122"/>
    <mergeCell ref="U122:W122"/>
    <mergeCell ref="X122:Z122"/>
    <mergeCell ref="A123:T123"/>
    <mergeCell ref="U123:W123"/>
    <mergeCell ref="X123:Z123"/>
    <mergeCell ref="A114:T114"/>
    <mergeCell ref="U114:W114"/>
    <mergeCell ref="X114:Z114"/>
    <mergeCell ref="A115:T115"/>
    <mergeCell ref="U115:W115"/>
  </mergeCells>
  <pageMargins left="0.7" right="0.7" top="0.75" bottom="0.75" header="0.3" footer="0.3"/>
  <pageSetup scale="64" fitToHeight="0" orientation="portrait" r:id="rId1"/>
  <ignoredErrors>
    <ignoredError sqref="W2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90" r:id="rId4" name="Check Box 6">
              <controlPr defaultSize="0" autoFill="0" autoLine="0" autoPict="0">
                <anchor moveWithCells="1">
                  <from>
                    <xdr:col>0</xdr:col>
                    <xdr:colOff>57150</xdr:colOff>
                    <xdr:row>45</xdr:row>
                    <xdr:rowOff>0</xdr:rowOff>
                  </from>
                  <to>
                    <xdr:col>2</xdr:col>
                    <xdr:colOff>152400</xdr:colOff>
                    <xdr:row>46</xdr:row>
                    <xdr:rowOff>95250</xdr:rowOff>
                  </to>
                </anchor>
              </controlPr>
            </control>
          </mc:Choice>
        </mc:AlternateContent>
        <mc:AlternateContent xmlns:mc="http://schemas.openxmlformats.org/markup-compatibility/2006">
          <mc:Choice Requires="x14">
            <control shapeId="16391" r:id="rId5" name="Check Box 7">
              <controlPr defaultSize="0" autoFill="0" autoLine="0" autoPict="0">
                <anchor moveWithCells="1">
                  <from>
                    <xdr:col>3</xdr:col>
                    <xdr:colOff>57150</xdr:colOff>
                    <xdr:row>45</xdr:row>
                    <xdr:rowOff>0</xdr:rowOff>
                  </from>
                  <to>
                    <xdr:col>5</xdr:col>
                    <xdr:colOff>333375</xdr:colOff>
                    <xdr:row>46</xdr:row>
                    <xdr:rowOff>95250</xdr:rowOff>
                  </to>
                </anchor>
              </controlPr>
            </control>
          </mc:Choice>
        </mc:AlternateContent>
        <mc:AlternateContent xmlns:mc="http://schemas.openxmlformats.org/markup-compatibility/2006">
          <mc:Choice Requires="x14">
            <control shapeId="16396" r:id="rId6" name="Check Box 12">
              <controlPr defaultSize="0" autoFill="0" autoLine="0" autoPict="0">
                <anchor moveWithCells="1">
                  <from>
                    <xdr:col>5</xdr:col>
                    <xdr:colOff>190500</xdr:colOff>
                    <xdr:row>45</xdr:row>
                    <xdr:rowOff>0</xdr:rowOff>
                  </from>
                  <to>
                    <xdr:col>9</xdr:col>
                    <xdr:colOff>152400</xdr:colOff>
                    <xdr:row>46</xdr:row>
                    <xdr:rowOff>95250</xdr:rowOff>
                  </to>
                </anchor>
              </controlPr>
            </control>
          </mc:Choice>
        </mc:AlternateContent>
        <mc:AlternateContent xmlns:mc="http://schemas.openxmlformats.org/markup-compatibility/2006">
          <mc:Choice Requires="x14">
            <control shapeId="16400" r:id="rId7" name="Check Box 16">
              <controlPr defaultSize="0" autoFill="0" autoLine="0" autoPict="0">
                <anchor moveWithCells="1">
                  <from>
                    <xdr:col>0</xdr:col>
                    <xdr:colOff>57150</xdr:colOff>
                    <xdr:row>35</xdr:row>
                    <xdr:rowOff>0</xdr:rowOff>
                  </from>
                  <to>
                    <xdr:col>12</xdr:col>
                    <xdr:colOff>104775</xdr:colOff>
                    <xdr:row>36</xdr:row>
                    <xdr:rowOff>95250</xdr:rowOff>
                  </to>
                </anchor>
              </controlPr>
            </control>
          </mc:Choice>
        </mc:AlternateContent>
        <mc:AlternateContent xmlns:mc="http://schemas.openxmlformats.org/markup-compatibility/2006">
          <mc:Choice Requires="x14">
            <control shapeId="16401" r:id="rId8" name="Check Box 17">
              <controlPr defaultSize="0" autoFill="0" autoLine="0" autoPict="0">
                <anchor moveWithCells="1">
                  <from>
                    <xdr:col>0</xdr:col>
                    <xdr:colOff>57150</xdr:colOff>
                    <xdr:row>36</xdr:row>
                    <xdr:rowOff>66675</xdr:rowOff>
                  </from>
                  <to>
                    <xdr:col>12</xdr:col>
                    <xdr:colOff>104775</xdr:colOff>
                    <xdr:row>37</xdr:row>
                    <xdr:rowOff>152400</xdr:rowOff>
                  </to>
                </anchor>
              </controlPr>
            </control>
          </mc:Choice>
        </mc:AlternateContent>
        <mc:AlternateContent xmlns:mc="http://schemas.openxmlformats.org/markup-compatibility/2006">
          <mc:Choice Requires="x14">
            <control shapeId="16403" r:id="rId9" name="Check Box 19">
              <controlPr defaultSize="0" autoFill="0" autoLine="0" autoPict="0">
                <anchor moveWithCells="1">
                  <from>
                    <xdr:col>12</xdr:col>
                    <xdr:colOff>57150</xdr:colOff>
                    <xdr:row>34</xdr:row>
                    <xdr:rowOff>171450</xdr:rowOff>
                  </from>
                  <to>
                    <xdr:col>21</xdr:col>
                    <xdr:colOff>19050</xdr:colOff>
                    <xdr:row>36</xdr:row>
                    <xdr:rowOff>95250</xdr:rowOff>
                  </to>
                </anchor>
              </controlPr>
            </control>
          </mc:Choice>
        </mc:AlternateContent>
        <mc:AlternateContent xmlns:mc="http://schemas.openxmlformats.org/markup-compatibility/2006">
          <mc:Choice Requires="x14">
            <control shapeId="16405" r:id="rId10" name="Check Box 21">
              <controlPr defaultSize="0" autoFill="0" autoLine="0" autoPict="0">
                <anchor moveWithCells="1">
                  <from>
                    <xdr:col>12</xdr:col>
                    <xdr:colOff>57150</xdr:colOff>
                    <xdr:row>36</xdr:row>
                    <xdr:rowOff>66675</xdr:rowOff>
                  </from>
                  <to>
                    <xdr:col>23</xdr:col>
                    <xdr:colOff>590550</xdr:colOff>
                    <xdr:row>37</xdr:row>
                    <xdr:rowOff>152400</xdr:rowOff>
                  </to>
                </anchor>
              </controlPr>
            </control>
          </mc:Choice>
        </mc:AlternateContent>
        <mc:AlternateContent xmlns:mc="http://schemas.openxmlformats.org/markup-compatibility/2006">
          <mc:Choice Requires="x14">
            <control shapeId="16408" r:id="rId11" name="Check Box 24">
              <controlPr defaultSize="0" autoFill="0" autoLine="0" autoPict="0">
                <anchor moveWithCells="1">
                  <from>
                    <xdr:col>19</xdr:col>
                    <xdr:colOff>57150</xdr:colOff>
                    <xdr:row>88</xdr:row>
                    <xdr:rowOff>38100</xdr:rowOff>
                  </from>
                  <to>
                    <xdr:col>20</xdr:col>
                    <xdr:colOff>133350</xdr:colOff>
                    <xdr:row>89</xdr:row>
                    <xdr:rowOff>95250</xdr:rowOff>
                  </to>
                </anchor>
              </controlPr>
            </control>
          </mc:Choice>
        </mc:AlternateContent>
        <mc:AlternateContent xmlns:mc="http://schemas.openxmlformats.org/markup-compatibility/2006">
          <mc:Choice Requires="x14">
            <control shapeId="16410" r:id="rId12" name="Check Box 26">
              <controlPr defaultSize="0" autoFill="0" autoLine="0" autoPict="0">
                <anchor moveWithCells="1">
                  <from>
                    <xdr:col>23</xdr:col>
                    <xdr:colOff>219075</xdr:colOff>
                    <xdr:row>88</xdr:row>
                    <xdr:rowOff>57150</xdr:rowOff>
                  </from>
                  <to>
                    <xdr:col>23</xdr:col>
                    <xdr:colOff>552450</xdr:colOff>
                    <xdr:row>89</xdr:row>
                    <xdr:rowOff>114300</xdr:rowOff>
                  </to>
                </anchor>
              </controlPr>
            </control>
          </mc:Choice>
        </mc:AlternateContent>
        <mc:AlternateContent xmlns:mc="http://schemas.openxmlformats.org/markup-compatibility/2006">
          <mc:Choice Requires="x14">
            <control shapeId="16414" r:id="rId13" name="Check Box 30">
              <controlPr defaultSize="0" autoFill="0" autoLine="0" autoPict="0">
                <anchor moveWithCells="1">
                  <from>
                    <xdr:col>0</xdr:col>
                    <xdr:colOff>0</xdr:colOff>
                    <xdr:row>54</xdr:row>
                    <xdr:rowOff>38100</xdr:rowOff>
                  </from>
                  <to>
                    <xdr:col>23</xdr:col>
                    <xdr:colOff>533400</xdr:colOff>
                    <xdr:row>56</xdr:row>
                    <xdr:rowOff>152400</xdr:rowOff>
                  </to>
                </anchor>
              </controlPr>
            </control>
          </mc:Choice>
        </mc:AlternateContent>
        <mc:AlternateContent xmlns:mc="http://schemas.openxmlformats.org/markup-compatibility/2006">
          <mc:Choice Requires="x14">
            <control shapeId="16415" r:id="rId14" name="Check Box 31">
              <controlPr defaultSize="0" autoFill="0" autoLine="0" autoPict="0">
                <anchor moveWithCells="1">
                  <from>
                    <xdr:col>0</xdr:col>
                    <xdr:colOff>19050</xdr:colOff>
                    <xdr:row>67</xdr:row>
                    <xdr:rowOff>19050</xdr:rowOff>
                  </from>
                  <to>
                    <xdr:col>24</xdr:col>
                    <xdr:colOff>266700</xdr:colOff>
                    <xdr:row>69</xdr:row>
                    <xdr:rowOff>152400</xdr:rowOff>
                  </to>
                </anchor>
              </controlPr>
            </control>
          </mc:Choice>
        </mc:AlternateContent>
        <mc:AlternateContent xmlns:mc="http://schemas.openxmlformats.org/markup-compatibility/2006">
          <mc:Choice Requires="x14">
            <control shapeId="16416" r:id="rId15" name="Check Box 32">
              <controlPr defaultSize="0" autoFill="0" autoLine="0" autoPict="0">
                <anchor moveWithCells="1">
                  <from>
                    <xdr:col>0</xdr:col>
                    <xdr:colOff>0</xdr:colOff>
                    <xdr:row>71</xdr:row>
                    <xdr:rowOff>28575</xdr:rowOff>
                  </from>
                  <to>
                    <xdr:col>23</xdr:col>
                    <xdr:colOff>571500</xdr:colOff>
                    <xdr:row>74</xdr:row>
                    <xdr:rowOff>0</xdr:rowOff>
                  </to>
                </anchor>
              </controlPr>
            </control>
          </mc:Choice>
        </mc:AlternateContent>
        <mc:AlternateContent xmlns:mc="http://schemas.openxmlformats.org/markup-compatibility/2006">
          <mc:Choice Requires="x14">
            <control shapeId="16417" r:id="rId16" name="Check Box 33">
              <controlPr defaultSize="0" autoFill="0" autoLine="0" autoPict="0">
                <anchor moveWithCells="1">
                  <from>
                    <xdr:col>0</xdr:col>
                    <xdr:colOff>0</xdr:colOff>
                    <xdr:row>73</xdr:row>
                    <xdr:rowOff>133350</xdr:rowOff>
                  </from>
                  <to>
                    <xdr:col>23</xdr:col>
                    <xdr:colOff>628650</xdr:colOff>
                    <xdr:row>75</xdr:row>
                    <xdr:rowOff>57150</xdr:rowOff>
                  </to>
                </anchor>
              </controlPr>
            </control>
          </mc:Choice>
        </mc:AlternateContent>
        <mc:AlternateContent xmlns:mc="http://schemas.openxmlformats.org/markup-compatibility/2006">
          <mc:Choice Requires="x14">
            <control shapeId="16418" r:id="rId17" name="Check Box 34">
              <controlPr defaultSize="0" autoFill="0" autoLine="0" autoPict="0">
                <anchor moveWithCells="1">
                  <from>
                    <xdr:col>0</xdr:col>
                    <xdr:colOff>19050</xdr:colOff>
                    <xdr:row>59</xdr:row>
                    <xdr:rowOff>0</xdr:rowOff>
                  </from>
                  <to>
                    <xdr:col>2</xdr:col>
                    <xdr:colOff>104775</xdr:colOff>
                    <xdr:row>60</xdr:row>
                    <xdr:rowOff>95250</xdr:rowOff>
                  </to>
                </anchor>
              </controlPr>
            </control>
          </mc:Choice>
        </mc:AlternateContent>
        <mc:AlternateContent xmlns:mc="http://schemas.openxmlformats.org/markup-compatibility/2006">
          <mc:Choice Requires="x14">
            <control shapeId="16419" r:id="rId18" name="Check Box 35">
              <controlPr defaultSize="0" autoFill="0" autoLine="0" autoPict="0">
                <anchor moveWithCells="1">
                  <from>
                    <xdr:col>2</xdr:col>
                    <xdr:colOff>95250</xdr:colOff>
                    <xdr:row>59</xdr:row>
                    <xdr:rowOff>0</xdr:rowOff>
                  </from>
                  <to>
                    <xdr:col>5</xdr:col>
                    <xdr:colOff>400050</xdr:colOff>
                    <xdr:row>60</xdr:row>
                    <xdr:rowOff>95250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Gagnon Mélissa (DRMLL) (L'Assomption)</DisplayName>
        <AccountId>104</AccountId>
        <AccountType/>
      </UserInfo>
      <UserInfo>
        <DisplayName>Bernard Hélène (DRM) (Trois-Rivières)</DisplayName>
        <AccountId>32</AccountId>
        <AccountType/>
      </UserInfo>
      <UserInfo>
        <DisplayName>Sauvageau Guillaume (DRCQ) (Nicolet)</DisplayName>
        <AccountId>140</AccountId>
        <AccountType/>
      </UserInfo>
    </SharedWithUsers>
  </documentManagement>
</p:properties>
</file>

<file path=customXml/itemProps1.xml><?xml version="1.0" encoding="utf-8"?>
<ds:datastoreItem xmlns:ds="http://schemas.openxmlformats.org/officeDocument/2006/customXml" ds:itemID="{B2CA89A7-99EC-49C7-860F-34B28A383B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AD332D-3E29-40DD-9423-04AD361F6522}">
  <ds:schemaRefs>
    <ds:schemaRef ds:uri="http://schemas.microsoft.com/sharepoint/v3/contenttype/forms"/>
  </ds:schemaRefs>
</ds:datastoreItem>
</file>

<file path=customXml/itemProps3.xml><?xml version="1.0" encoding="utf-8"?>
<ds:datastoreItem xmlns:ds="http://schemas.openxmlformats.org/officeDocument/2006/customXml" ds:itemID="{6E76651F-832F-4DC4-89BD-B6B256C9E221}">
  <ds:schemaRefs>
    <ds:schemaRef ds:uri="http://purl.org/dc/elements/1.1/"/>
    <ds:schemaRef ds:uri="33e533a3-84dc-4ba6-b6df-ea5660912da6"/>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da7bb8dd-0343-433f-8b15-40953c25f999"/>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5</vt:i4>
      </vt:variant>
    </vt:vector>
  </HeadingPairs>
  <TitlesOfParts>
    <vt:vector size="17" baseType="lpstr">
      <vt:lpstr>Accueil et mandat</vt:lpstr>
      <vt:lpstr>Identification</vt:lpstr>
      <vt:lpstr>A - Champs visés</vt:lpstr>
      <vt:lpstr>A - Analyse et recommandations</vt:lpstr>
      <vt:lpstr>B - Conception et planification</vt:lpstr>
      <vt:lpstr>B - Estimation aide financière</vt:lpstr>
      <vt:lpstr>B - Coûts totaux du projet</vt:lpstr>
      <vt:lpstr>B - Signatures</vt:lpstr>
      <vt:lpstr>C - Attestation de conformité</vt:lpstr>
      <vt:lpstr>Section réservée MAPAQ</vt:lpstr>
      <vt:lpstr>Références MAPAQ</vt:lpstr>
      <vt:lpstr>Source</vt:lpstr>
      <vt:lpstr>'A - Analyse et recommandations'!Zone_d_impression</vt:lpstr>
      <vt:lpstr>'B - Coûts totaux du projet'!Zone_d_impression</vt:lpstr>
      <vt:lpstr>'B - Estimation aide financière'!Zone_d_impression</vt:lpstr>
      <vt:lpstr>'C - Attestation de conformité'!Zone_d_impression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 Implantation d’ouvrages d’approvisionnement et du stockage d’eau – Irrigation</dc:title>
  <dc:subject/>
  <dc:creator>MAPAQ</dc:creator>
  <cp:keywords>Diagnostic, Aménagement ou agrandissement d'étangs d'irrigation, Volet 1 : Projets individuels en agroenvironnement par une exploitation agricole, Sous-volet 1.1 : Appui à la réalisation du PAD,1.1.4 Projets d'optimisation de la gestion de l'eau, Programme Prime-Vert 2023-2026</cp:keywords>
  <dc:description/>
  <cp:lastModifiedBy>Fraysse Sandrine (DRPMAPA) (Québec)</cp:lastModifiedBy>
  <cp:revision/>
  <cp:lastPrinted>2024-12-05T19:22:39Z</cp:lastPrinted>
  <dcterms:created xsi:type="dcterms:W3CDTF">2023-05-17T14:52:24Z</dcterms:created>
  <dcterms:modified xsi:type="dcterms:W3CDTF">2026-04-13T18:00:40Z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9400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