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MOMA\Downloads\"/>
    </mc:Choice>
  </mc:AlternateContent>
  <xr:revisionPtr revIDLastSave="0" documentId="8_{9DA49CE7-A844-4160-B4CE-266DFD5F94BE}" xr6:coauthVersionLast="47" xr6:coauthVersionMax="47" xr10:uidLastSave="{00000000-0000-0000-0000-000000000000}"/>
  <bookViews>
    <workbookView xWindow="28680" yWindow="-120" windowWidth="29040" windowHeight="15840" tabRatio="496" xr2:uid="{3B28EA0C-8F9B-4E3C-A6D5-B06728594895}"/>
  </bookViews>
  <sheets>
    <sheet name="Bénéficiaire" sheetId="21" r:id="rId1"/>
    <sheet name="Liste des biens patrimoniaux" sheetId="41" r:id="rId2"/>
    <sheet name="Source" sheetId="43" state="hidden" r:id="rId3"/>
  </sheets>
  <definedNames>
    <definedName name="AbitibiTemiscamingue">Source!$L$2:$L$7</definedName>
    <definedName name="BSL">Source!$E$2:$E$9</definedName>
    <definedName name="CapitaleNationale">Source!$G$2:$G$10</definedName>
    <definedName name="CDQ">Source!$U$2:$U$6</definedName>
    <definedName name="ChaudiereAppalaches">Source!$P$2:$P$11</definedName>
    <definedName name="CoteNord">Source!$M$2:$M$7</definedName>
    <definedName name="Estrie">Source!$I$2:$I$10</definedName>
    <definedName name="GIM">Source!$O$2:$O$7</definedName>
    <definedName name="Lanaudiere">Source!$R$2:$R$7</definedName>
    <definedName name="Laurentides">Source!$S$2:$S$9</definedName>
    <definedName name="Laval">Source!$Q$2</definedName>
    <definedName name="Mauricie">Source!$H$2:$H$7</definedName>
    <definedName name="Monteregie">Source!$T$2:$T$14</definedName>
    <definedName name="Montreal">Source!$J$2:$J$16</definedName>
    <definedName name="NordduQuebec">Source!$N$2:$N$7</definedName>
    <definedName name="Outaouais">Source!$K$2:$K$6</definedName>
    <definedName name="Regions">Source!$D$2:$D$18</definedName>
    <definedName name="SLSJ">Source!$F$2:$F$6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6" i="21" l="1"/>
  <c r="L106" i="21"/>
  <c r="L86" i="21"/>
  <c r="L66" i="21"/>
  <c r="L45" i="21"/>
  <c r="L25" i="21"/>
  <c r="L126" i="21" s="1"/>
  <c r="F126" i="21"/>
  <c r="G126" i="21"/>
  <c r="I126" i="21"/>
  <c r="J126" i="21"/>
  <c r="K126" i="21"/>
  <c r="H106" i="21"/>
  <c r="M106" i="21" s="1"/>
  <c r="H86" i="21"/>
  <c r="M86" i="21" s="1"/>
  <c r="H45" i="21"/>
  <c r="M45" i="21" s="1"/>
  <c r="H66" i="21"/>
  <c r="M66" i="21" s="1"/>
  <c r="H25" i="21"/>
  <c r="H126" i="21" s="1"/>
  <c r="G99" i="41"/>
  <c r="E23" i="43"/>
  <c r="M25" i="21" l="1"/>
  <c r="M126" i="21" s="1"/>
</calcChain>
</file>

<file path=xl/sharedStrings.xml><?xml version="1.0" encoding="utf-8"?>
<sst xmlns="http://schemas.openxmlformats.org/spreadsheetml/2006/main" count="636" uniqueCount="276">
  <si>
    <t>Durée de l'entente</t>
  </si>
  <si>
    <t xml:space="preserve">Nom </t>
  </si>
  <si>
    <t>Prénom</t>
  </si>
  <si>
    <t>Fonction</t>
  </si>
  <si>
    <t>Téléphone</t>
  </si>
  <si>
    <t>Courriel</t>
  </si>
  <si>
    <t>PRÉVISION DES BESOINS FINANCIERS ET DESCRIPTION SOMMAIRE DES INTERVENTIONS</t>
  </si>
  <si>
    <t>Montage financier</t>
  </si>
  <si>
    <t>Total</t>
  </si>
  <si>
    <t>Nom du bien</t>
  </si>
  <si>
    <t>Municipalité</t>
  </si>
  <si>
    <t>Propriétaire</t>
  </si>
  <si>
    <t>Statut de protection</t>
  </si>
  <si>
    <t>Adresse</t>
  </si>
  <si>
    <t>Description sommaire des travaux</t>
  </si>
  <si>
    <t>Évaluation du coût des travaux</t>
  </si>
  <si>
    <t>#</t>
  </si>
  <si>
    <t>RÉGIONS</t>
  </si>
  <si>
    <t>MRC</t>
  </si>
  <si>
    <t>Régions administratives</t>
  </si>
  <si>
    <t>01 - Bas-Saint-Laurent</t>
  </si>
  <si>
    <t>02 - Saguenay-Lac-Saint-Jean</t>
  </si>
  <si>
    <t>03 - Capitale-Nationale</t>
  </si>
  <si>
    <t>04 - Mauricie</t>
  </si>
  <si>
    <t>05 - Estrie</t>
  </si>
  <si>
    <t>06 - Montréal</t>
  </si>
  <si>
    <t>07 - Outaouais</t>
  </si>
  <si>
    <t>08 - Abitibi-Témiscamingue</t>
  </si>
  <si>
    <t>09 - Côte-Nord</t>
  </si>
  <si>
    <t>10 - Nord-du-Québec</t>
  </si>
  <si>
    <t>11 - Gaspésie-Îles-de-la-Madeleine</t>
  </si>
  <si>
    <t>12 - Chaudière-Appalaches</t>
  </si>
  <si>
    <t>13 - Laval</t>
  </si>
  <si>
    <t>14 - Lanaudière</t>
  </si>
  <si>
    <t>15 - Laurentides</t>
  </si>
  <si>
    <t>16 - Montérégie</t>
  </si>
  <si>
    <t>17 - Centre-du-Québec</t>
  </si>
  <si>
    <t>01</t>
  </si>
  <si>
    <t>Bas-Saint-Laurent</t>
  </si>
  <si>
    <t>La Matapédia</t>
  </si>
  <si>
    <t>Kamouraska</t>
  </si>
  <si>
    <t>Lac-Saint-Jean-Est</t>
  </si>
  <si>
    <t>Charlevoix</t>
  </si>
  <si>
    <t>Les Chenaux</t>
  </si>
  <si>
    <t>Brome-Missisquoi</t>
  </si>
  <si>
    <t>Baie-D'Urfé</t>
  </si>
  <si>
    <t>La Vallée-de-la-Gatineau</t>
  </si>
  <si>
    <t>Abitibi</t>
  </si>
  <si>
    <t>La Haute-Côte-Nord</t>
  </si>
  <si>
    <t>Chapais</t>
  </si>
  <si>
    <t>Communauté maritime des Îles-de-la-Madeleine</t>
  </si>
  <si>
    <t>Beauce-Centre</t>
  </si>
  <si>
    <t>Ville de Laval</t>
  </si>
  <si>
    <t>D'Autray</t>
  </si>
  <si>
    <t>Antoine-Labelle</t>
  </si>
  <si>
    <t>Acton</t>
  </si>
  <si>
    <t>Arthabaska</t>
  </si>
  <si>
    <t>La Matanie</t>
  </si>
  <si>
    <t>Le Domaine-du-Roy</t>
  </si>
  <si>
    <t>Charlevoix-Est</t>
  </si>
  <si>
    <t>Maskinongé</t>
  </si>
  <si>
    <t>Coaticook</t>
  </si>
  <si>
    <t>Beaconsfield</t>
  </si>
  <si>
    <t>Les Collines-de-l'Outaouais</t>
  </si>
  <si>
    <t>Abitibi-Ouest</t>
  </si>
  <si>
    <t>Caniapiscau</t>
  </si>
  <si>
    <t>Chibougamau</t>
  </si>
  <si>
    <t>Avignon</t>
  </si>
  <si>
    <t>Beauce-Sartigan</t>
  </si>
  <si>
    <t>Joliette</t>
  </si>
  <si>
    <t>Argenteuil</t>
  </si>
  <si>
    <t>Beauharnois-Salaberry</t>
  </si>
  <si>
    <t>Bécancour</t>
  </si>
  <si>
    <t>La Mitis</t>
  </si>
  <si>
    <t>Le Fjord-du-Saguenay</t>
  </si>
  <si>
    <t>La Côte-de-Beaupré</t>
  </si>
  <si>
    <t>Mékinac</t>
  </si>
  <si>
    <t>La Haute-Yamaska</t>
  </si>
  <si>
    <t>Côte-Saint-Luc</t>
  </si>
  <si>
    <t>Papineau</t>
  </si>
  <si>
    <t>La Vallée-de-l'Or</t>
  </si>
  <si>
    <t>Le Golfe-du-Saint-Laurent</t>
  </si>
  <si>
    <t>Lebel-sur-Quévillon</t>
  </si>
  <si>
    <t>Bonaventure</t>
  </si>
  <si>
    <t>Bellechasse</t>
  </si>
  <si>
    <t>L'Assomption</t>
  </si>
  <si>
    <t>Deux-Montagnes</t>
  </si>
  <si>
    <t>La Vallée-du-Richelieu</t>
  </si>
  <si>
    <t>Drummond</t>
  </si>
  <si>
    <t>Rimouski-Neigette</t>
  </si>
  <si>
    <t>Maria-Chapdelaine</t>
  </si>
  <si>
    <t>La Jacques-Cartier</t>
  </si>
  <si>
    <t>Ville de La Tuque</t>
  </si>
  <si>
    <t>Le Granit</t>
  </si>
  <si>
    <t>Dollard-des-Ormeaux</t>
  </si>
  <si>
    <t>Pontiac</t>
  </si>
  <si>
    <t>Témiscamingue</t>
  </si>
  <si>
    <t>Manicouagan</t>
  </si>
  <si>
    <t>Matagami</t>
  </si>
  <si>
    <t>La Côte-de-Gaspé</t>
  </si>
  <si>
    <t>La Nouvelle-Beauce</t>
  </si>
  <si>
    <t>Les Moulins</t>
  </si>
  <si>
    <t>La Rivière-du-Nord</t>
  </si>
  <si>
    <t>Le Haut-Richelieu</t>
  </si>
  <si>
    <t>L'Érable</t>
  </si>
  <si>
    <t>Les Basques</t>
  </si>
  <si>
    <t>Ville de Saguenay</t>
  </si>
  <si>
    <t>L'Ancienne-Lorette</t>
  </si>
  <si>
    <t>Ville de Shawinigan</t>
  </si>
  <si>
    <t>Le Haut-Saint-François</t>
  </si>
  <si>
    <t>Dorval</t>
  </si>
  <si>
    <t>Ville de Gatineau</t>
  </si>
  <si>
    <t>Ville de Rouyn-Noranda</t>
  </si>
  <si>
    <t>Minganie</t>
  </si>
  <si>
    <t>La Haute-Gaspésie</t>
  </si>
  <si>
    <t>Les Appalaches</t>
  </si>
  <si>
    <t>Matawinie</t>
  </si>
  <si>
    <t>Les Laurentides</t>
  </si>
  <si>
    <t>Le Haut-Saint-Laurent</t>
  </si>
  <si>
    <t>Nicolet-Yamaska</t>
  </si>
  <si>
    <t>Rivière-du-Loup</t>
  </si>
  <si>
    <t>L'Île-d'Orléans</t>
  </si>
  <si>
    <t>Ville de Trois-Rivières</t>
  </si>
  <si>
    <t>Le Val-Saint-François</t>
  </si>
  <si>
    <t>Hampstead</t>
  </si>
  <si>
    <t>Ville de Val D'Or</t>
  </si>
  <si>
    <t>Sept-Rivières</t>
  </si>
  <si>
    <t>Le Rocher-Percé</t>
  </si>
  <si>
    <t>Les Etchemins</t>
  </si>
  <si>
    <t>Montcalm</t>
  </si>
  <si>
    <t>Les Pays-d'en-Haut</t>
  </si>
  <si>
    <t>Les Jardins-de-Napierville</t>
  </si>
  <si>
    <t>Témiscouata</t>
  </si>
  <si>
    <t>Portneuf</t>
  </si>
  <si>
    <t>Les Sources</t>
  </si>
  <si>
    <t>Kirkland</t>
  </si>
  <si>
    <t>L'Islet</t>
  </si>
  <si>
    <t>Thérèse-De Blainville</t>
  </si>
  <si>
    <t>Les Maskoutains</t>
  </si>
  <si>
    <t>Saint-Augustin-de-Desmaures</t>
  </si>
  <si>
    <t>Memphrémagog</t>
  </si>
  <si>
    <t>L'Île-Dorval</t>
  </si>
  <si>
    <t>Lotbinière</t>
  </si>
  <si>
    <t>Ville de Mirabel</t>
  </si>
  <si>
    <t>Marguerite-D'Youville</t>
  </si>
  <si>
    <t>02</t>
  </si>
  <si>
    <t>Saguenay–Lac-Saint-Jean</t>
  </si>
  <si>
    <t>Ville de Boischatel</t>
  </si>
  <si>
    <t>Ville de Sherbrooke</t>
  </si>
  <si>
    <t>Montréal-Est</t>
  </si>
  <si>
    <t>Montmagny</t>
  </si>
  <si>
    <t>Pierre-De Saurel</t>
  </si>
  <si>
    <t>Montréal-Ouest</t>
  </si>
  <si>
    <t>Ville de Lévis</t>
  </si>
  <si>
    <t>Roussillon</t>
  </si>
  <si>
    <t>Mont-Royal</t>
  </si>
  <si>
    <t>Rouville</t>
  </si>
  <si>
    <t>Saguenay</t>
  </si>
  <si>
    <t>Pointe-Claire</t>
  </si>
  <si>
    <t>Vaudreuil-Soulanges</t>
  </si>
  <si>
    <t>Sainte-Anne-de-Bellevue</t>
  </si>
  <si>
    <t>Ville de Longueuil</t>
  </si>
  <si>
    <t>03</t>
  </si>
  <si>
    <t>Capitale-Nationale</t>
  </si>
  <si>
    <t>Senneville</t>
  </si>
  <si>
    <t>Westmount</t>
  </si>
  <si>
    <t>Notre-Dame-des-Anges</t>
  </si>
  <si>
    <t>Contrôle</t>
  </si>
  <si>
    <t>04</t>
  </si>
  <si>
    <t>Mauricie</t>
  </si>
  <si>
    <t>Shawinigan</t>
  </si>
  <si>
    <t>La Tuque</t>
  </si>
  <si>
    <t>Trois-Rivières</t>
  </si>
  <si>
    <t>LISTE DES RÉGIONS</t>
  </si>
  <si>
    <t>Liste des noms</t>
  </si>
  <si>
    <t>BSL</t>
  </si>
  <si>
    <t>05</t>
  </si>
  <si>
    <t>Estrie</t>
  </si>
  <si>
    <t>SLSJ</t>
  </si>
  <si>
    <t>CapitaleNationale</t>
  </si>
  <si>
    <t>Sherbrooke</t>
  </si>
  <si>
    <t>Montreal</t>
  </si>
  <si>
    <t>Outaouais</t>
  </si>
  <si>
    <t>AbitibiTemiscamingue</t>
  </si>
  <si>
    <t>CoteNord</t>
  </si>
  <si>
    <t>NordduQuebec</t>
  </si>
  <si>
    <t>06</t>
  </si>
  <si>
    <t>Montréal</t>
  </si>
  <si>
    <t>GIM</t>
  </si>
  <si>
    <t>ChaudiereAppalaches</t>
  </si>
  <si>
    <t>Laval</t>
  </si>
  <si>
    <t>Lanaudiere</t>
  </si>
  <si>
    <t>Laurentides</t>
  </si>
  <si>
    <t>Monteregie</t>
  </si>
  <si>
    <t>CDQ</t>
  </si>
  <si>
    <t xml:space="preserve">Volet </t>
  </si>
  <si>
    <t>Oui</t>
  </si>
  <si>
    <t>Non</t>
  </si>
  <si>
    <t>07</t>
  </si>
  <si>
    <t>Municipalités régionales de comté (MRC) admissibles : 87 municipalités régionales</t>
  </si>
  <si>
    <t>Gatineau</t>
  </si>
  <si>
    <t xml:space="preserve">1 an </t>
  </si>
  <si>
    <t>de comté inscrites sur la liste disponible sur Partenariat données Québec ;</t>
  </si>
  <si>
    <t>2 ans</t>
  </si>
  <si>
    <t>2) Territoires équivalents à une MRC exerçant certaines compétences de MRC,</t>
  </si>
  <si>
    <t>3 ans</t>
  </si>
  <si>
    <t>admissibles : Gatineau, La Tuque, Laval, Les-Îles-de-la-Madeleine (communauté</t>
  </si>
  <si>
    <t>maritime), Lévis, Longueuil, Mirabel, Rouyn-Noranda, Saguenay, Shawinigan,</t>
  </si>
  <si>
    <t>08</t>
  </si>
  <si>
    <t>Abitibi-Témiscamingue</t>
  </si>
  <si>
    <t>Sherbrooke et Trois-Rivières ;</t>
  </si>
  <si>
    <t>Rouyn-Noranda</t>
  </si>
  <si>
    <t>3) Municipalités locales (villes) admissibles des agglomérations de Québec et de</t>
  </si>
  <si>
    <t>Montréal :</t>
  </si>
  <si>
    <t>a. Agglomération de Québec : L’Ancienne-Lorette, Saint-Augustin-de-</t>
  </si>
  <si>
    <t>Desmaures ;</t>
  </si>
  <si>
    <t>09</t>
  </si>
  <si>
    <t>Côte-Nord</t>
  </si>
  <si>
    <t>b. Agglomération de Montréal : Baie D’Urfé, Beaconsfield, Côte-Saint-Luc,</t>
  </si>
  <si>
    <t>Dollard-des-Ormeaux, Dorval, Hampstead, Kirkland, L’Ile-Dorval, Mont-</t>
  </si>
  <si>
    <t>Royal, Montréal-Est, Montréal Ouest, Pointe-Claire, Sainte-Anne-de-</t>
  </si>
  <si>
    <t>Bellevue, (Village de) Senneville, Westmount.</t>
  </si>
  <si>
    <t>4) Municipalités locales (villes) admissibles hors MRC ou agglomérations : Chapais,</t>
  </si>
  <si>
    <t>Chibougamau, Matagami, Lebel-sur-le-Quévillon ;</t>
  </si>
  <si>
    <t>10</t>
  </si>
  <si>
    <t>Nord-du-Québec</t>
  </si>
  <si>
    <t>5) Municipalités locales (villes) bénéficiant d’un transfert de responsabilité en vertu de</t>
  </si>
  <si>
    <t>l’article 165 de la Loi sur le patrimoine culturel. Val-d'Or et Boischâtel</t>
  </si>
  <si>
    <t>11</t>
  </si>
  <si>
    <t>Gaspésie–Îles-de-la-Madeleine</t>
  </si>
  <si>
    <t>Bien immeuble classé</t>
  </si>
  <si>
    <t>Bien immeuble cité</t>
  </si>
  <si>
    <t>Bien immeuble inventorié</t>
  </si>
  <si>
    <t>12</t>
  </si>
  <si>
    <t>Chaudière-Appalaches</t>
  </si>
  <si>
    <t>Bien immeuble situé dans un  site patrimonial cité</t>
  </si>
  <si>
    <t>Bien immeuble situé dans un site patrimonial classé</t>
  </si>
  <si>
    <t>Bien immeuble situé dans un site patrimonial déclaré</t>
  </si>
  <si>
    <t>Bien meuble classé</t>
  </si>
  <si>
    <t>Bien meuble cité</t>
  </si>
  <si>
    <t>Bien meuble inventorié</t>
  </si>
  <si>
    <t>Lévis</t>
  </si>
  <si>
    <t>13</t>
  </si>
  <si>
    <t>14</t>
  </si>
  <si>
    <t>Lanaudière</t>
  </si>
  <si>
    <t>15</t>
  </si>
  <si>
    <t>Mirabel</t>
  </si>
  <si>
    <t>16</t>
  </si>
  <si>
    <t>Montérégie</t>
  </si>
  <si>
    <t>Longueuil</t>
  </si>
  <si>
    <t>17</t>
  </si>
  <si>
    <t>Centre-du-Québec</t>
  </si>
  <si>
    <t>Titre de l'action</t>
  </si>
  <si>
    <t>Demandeur</t>
  </si>
  <si>
    <t>Volet 1 : Connaissance</t>
  </si>
  <si>
    <t>Volet 2 : Expertise municipale</t>
  </si>
  <si>
    <t>Volet 3 : Planification</t>
  </si>
  <si>
    <t>Volet 4.2 : Préservation et restauration d'immeubles et de biens meubles de propriété municipale</t>
  </si>
  <si>
    <t>LISTE DES BIENS PATRIMONIAUX 
 VOLET 4.2</t>
  </si>
  <si>
    <t>Durée de l’entente</t>
  </si>
  <si>
    <r>
      <rPr>
        <b/>
        <sz val="11"/>
        <color rgb="FF000000"/>
        <rFont val="Calibri"/>
        <family val="2"/>
        <scheme val="minor"/>
      </rPr>
      <t xml:space="preserve">Contribution financière préliminaire du demandeur
</t>
    </r>
    <r>
      <rPr>
        <i/>
        <sz val="11"/>
        <color rgb="FF000000"/>
        <rFont val="Calibri"/>
        <family val="2"/>
        <scheme val="minor"/>
      </rPr>
      <t>Inscrire le total par volet</t>
    </r>
  </si>
  <si>
    <t xml:space="preserve">
Volet 4.1 : Préservation et restauration d'immeubles et de biens meubles de propriété privée
</t>
  </si>
  <si>
    <r>
      <rPr>
        <b/>
        <sz val="11"/>
        <color rgb="FF000000"/>
        <rFont val="Calibri"/>
        <family val="2"/>
        <scheme val="minor"/>
      </rPr>
      <t xml:space="preserve">Subvention demandée dans le cadre du Programme
</t>
    </r>
    <r>
      <rPr>
        <i/>
        <sz val="11"/>
        <color rgb="FF000000"/>
        <rFont val="Calibri"/>
        <family val="2"/>
        <scheme val="minor"/>
      </rPr>
      <t>Inscrire le total par volet</t>
    </r>
  </si>
  <si>
    <t>Organisme</t>
  </si>
  <si>
    <t>Pour chaque action, indiquer le territoire visé</t>
  </si>
  <si>
    <t xml:space="preserve"> Pour chaque action, indiquer les objectifs et les retombées souhaitées</t>
  </si>
  <si>
    <t>PERSONNE RESPONSABLE DU SUIVI DE L’ENTENTE</t>
  </si>
  <si>
    <r>
      <t xml:space="preserve">Région administrative
</t>
    </r>
    <r>
      <rPr>
        <i/>
        <sz val="9"/>
        <rFont val="Calibri"/>
        <family val="2"/>
        <scheme val="minor"/>
      </rPr>
      <t>Choisissez d'abord votre région administrative. Cette action permettra de débloquer le menu déroulant "demandeur" et d'y sélectionner le nom de votre organisation municipale.</t>
    </r>
  </si>
  <si>
    <t>Administration régionale Baie-James</t>
  </si>
  <si>
    <t>Gouvernement régional d'Eeyou Istchee Baie-James</t>
  </si>
  <si>
    <t>IVÉ</t>
  </si>
  <si>
    <t>Indice de vitalité économique (IVÉ)</t>
  </si>
  <si>
    <t>Positif</t>
  </si>
  <si>
    <t>Négatif</t>
  </si>
  <si>
    <t>Total de la subvention demandée dans le cadre du programme</t>
  </si>
  <si>
    <t>Total de la contribution financière préliminaire du demandeur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</si>
</sst>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horizontal="left" vertical="center" wrapText="1" indent="1"/>
      <protection locked="0"/>
    </xf>
    <xf numFmtId="0" fontId="2" fillId="3" borderId="2" xfId="0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6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3" borderId="2" xfId="0" applyFont="1" applyFill="1" applyBorder="1" applyAlignment="1">
      <alignment horizontal="left" vertical="center" indent="1"/>
    </xf>
    <xf numFmtId="0" fontId="0" fillId="2" borderId="0" xfId="0" applyFill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4" borderId="0" xfId="0" applyFill="1"/>
    <xf numFmtId="0" fontId="0" fillId="6" borderId="0" xfId="0" applyFill="1"/>
    <xf numFmtId="0" fontId="0" fillId="8" borderId="0" xfId="0" applyFill="1" applyAlignment="1">
      <alignment vertical="center"/>
    </xf>
    <xf numFmtId="0" fontId="0" fillId="8" borderId="0" xfId="0" applyFill="1"/>
    <xf numFmtId="0" fontId="0" fillId="9" borderId="0" xfId="0" applyFill="1" applyAlignment="1">
      <alignment vertical="center"/>
    </xf>
    <xf numFmtId="0" fontId="0" fillId="9" borderId="0" xfId="0" applyFill="1"/>
    <xf numFmtId="0" fontId="0" fillId="7" borderId="12" xfId="0" applyFill="1" applyBorder="1" applyProtection="1">
      <protection locked="0"/>
    </xf>
    <xf numFmtId="0" fontId="0" fillId="7" borderId="8" xfId="0" applyFill="1" applyBorder="1" applyProtection="1">
      <protection locked="0"/>
    </xf>
    <xf numFmtId="0" fontId="0" fillId="7" borderId="13" xfId="0" applyFill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3" xfId="0" applyBorder="1" applyProtection="1">
      <protection locked="0"/>
    </xf>
    <xf numFmtId="0" fontId="0" fillId="7" borderId="11" xfId="0" applyFill="1" applyBorder="1" applyProtection="1">
      <protection locked="0"/>
    </xf>
    <xf numFmtId="0" fontId="0" fillId="0" borderId="14" xfId="0" applyBorder="1" applyProtection="1">
      <protection locked="0"/>
    </xf>
    <xf numFmtId="164" fontId="0" fillId="7" borderId="10" xfId="1" applyNumberFormat="1" applyFont="1" applyFill="1" applyBorder="1" applyProtection="1">
      <protection locked="0"/>
    </xf>
    <xf numFmtId="164" fontId="0" fillId="0" borderId="8" xfId="1" applyNumberFormat="1" applyFont="1" applyBorder="1" applyProtection="1">
      <protection locked="0"/>
    </xf>
    <xf numFmtId="164" fontId="0" fillId="7" borderId="8" xfId="1" applyNumberFormat="1" applyFont="1" applyFill="1" applyBorder="1" applyProtection="1">
      <protection locked="0"/>
    </xf>
    <xf numFmtId="164" fontId="0" fillId="0" borderId="16" xfId="1" applyNumberFormat="1" applyFont="1" applyBorder="1" applyProtection="1">
      <protection locked="0"/>
    </xf>
    <xf numFmtId="0" fontId="0" fillId="0" borderId="0" xfId="0" applyAlignment="1">
      <alignment horizontal="left" vertical="center" wrapText="1" indent="1"/>
    </xf>
    <xf numFmtId="0" fontId="0" fillId="0" borderId="17" xfId="0" applyBorder="1" applyAlignment="1">
      <alignment horizontal="center"/>
    </xf>
    <xf numFmtId="0" fontId="0" fillId="0" borderId="16" xfId="0" applyBorder="1"/>
    <xf numFmtId="0" fontId="0" fillId="0" borderId="14" xfId="0" applyBorder="1"/>
    <xf numFmtId="164" fontId="0" fillId="0" borderId="16" xfId="1" applyNumberFormat="1" applyFont="1" applyBorder="1" applyProtection="1"/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indent="1"/>
      <protection locked="0"/>
    </xf>
    <xf numFmtId="0" fontId="4" fillId="0" borderId="20" xfId="0" applyFont="1" applyBorder="1" applyAlignment="1" applyProtection="1">
      <alignment horizontal="left" vertical="top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/>
      <protection locked="0"/>
    </xf>
    <xf numFmtId="164" fontId="1" fillId="3" borderId="20" xfId="1" applyNumberFormat="1" applyFont="1" applyFill="1" applyBorder="1" applyAlignment="1" applyProtection="1">
      <alignment vertical="center"/>
    </xf>
    <xf numFmtId="164" fontId="1" fillId="3" borderId="20" xfId="1" applyNumberFormat="1" applyFont="1" applyFill="1" applyBorder="1" applyAlignment="1">
      <alignment vertical="center"/>
    </xf>
    <xf numFmtId="164" fontId="0" fillId="0" borderId="21" xfId="1" applyNumberFormat="1" applyFont="1" applyBorder="1" applyAlignment="1" applyProtection="1">
      <alignment horizontal="center" vertical="center"/>
      <protection locked="0"/>
    </xf>
    <xf numFmtId="164" fontId="0" fillId="0" borderId="7" xfId="1" applyNumberFormat="1" applyFont="1" applyBorder="1" applyAlignment="1" applyProtection="1">
      <alignment horizontal="center" vertical="center"/>
      <protection locked="0"/>
    </xf>
    <xf numFmtId="164" fontId="0" fillId="0" borderId="19" xfId="1" applyNumberFormat="1" applyFont="1" applyBorder="1" applyAlignment="1" applyProtection="1">
      <alignment horizontal="center" vertical="center"/>
      <protection locked="0"/>
    </xf>
    <xf numFmtId="164" fontId="0" fillId="3" borderId="21" xfId="1" applyNumberFormat="1" applyFont="1" applyFill="1" applyBorder="1" applyAlignment="1" applyProtection="1">
      <alignment horizontal="center" vertical="center"/>
    </xf>
    <xf numFmtId="164" fontId="0" fillId="3" borderId="7" xfId="1" applyNumberFormat="1" applyFont="1" applyFill="1" applyBorder="1" applyAlignment="1" applyProtection="1">
      <alignment horizontal="center" vertical="center"/>
    </xf>
    <xf numFmtId="164" fontId="0" fillId="3" borderId="19" xfId="1" applyNumberFormat="1" applyFont="1" applyFill="1" applyBorder="1" applyAlignment="1" applyProtection="1">
      <alignment horizontal="center" vertical="center"/>
    </xf>
    <xf numFmtId="164" fontId="1" fillId="3" borderId="21" xfId="1" applyNumberFormat="1" applyFont="1" applyFill="1" applyBorder="1" applyAlignment="1">
      <alignment horizontal="center" vertical="center"/>
    </xf>
    <xf numFmtId="164" fontId="1" fillId="3" borderId="7" xfId="1" applyNumberFormat="1" applyFont="1" applyFill="1" applyBorder="1" applyAlignment="1">
      <alignment horizontal="center" vertical="center"/>
    </xf>
    <xf numFmtId="164" fontId="1" fillId="3" borderId="19" xfId="1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1" fillId="3" borderId="21" xfId="1" applyNumberFormat="1" applyFont="1" applyFill="1" applyBorder="1" applyAlignment="1" applyProtection="1">
      <alignment horizontal="center" vertical="center"/>
    </xf>
    <xf numFmtId="164" fontId="1" fillId="3" borderId="7" xfId="1" applyNumberFormat="1" applyFont="1" applyFill="1" applyBorder="1" applyAlignment="1" applyProtection="1">
      <alignment horizontal="center" vertical="center"/>
    </xf>
    <xf numFmtId="164" fontId="1" fillId="3" borderId="19" xfId="1" applyNumberFormat="1" applyFont="1" applyFill="1" applyBorder="1" applyAlignment="1" applyProtection="1">
      <alignment horizontal="center" vertical="center"/>
    </xf>
    <xf numFmtId="164" fontId="0" fillId="3" borderId="21" xfId="1" applyNumberFormat="1" applyFont="1" applyFill="1" applyBorder="1" applyAlignment="1">
      <alignment horizontal="center" vertical="center"/>
    </xf>
    <xf numFmtId="164" fontId="0" fillId="3" borderId="7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3" borderId="22" xfId="0" applyFont="1" applyFill="1" applyBorder="1" applyAlignment="1">
      <alignment horizontal="right" vertical="center" wrapText="1" indent="2"/>
    </xf>
    <xf numFmtId="0" fontId="1" fillId="3" borderId="23" xfId="0" applyFont="1" applyFill="1" applyBorder="1" applyAlignment="1">
      <alignment horizontal="right" vertical="center" wrapText="1" indent="2"/>
    </xf>
    <xf numFmtId="0" fontId="1" fillId="3" borderId="24" xfId="0" applyFont="1" applyFill="1" applyBorder="1" applyAlignment="1">
      <alignment horizontal="right" vertical="center" wrapText="1" indent="2"/>
    </xf>
    <xf numFmtId="0" fontId="1" fillId="3" borderId="2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14"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64" formatCode="_ * #,##0_)\ &quot;$&quot;_ ;_ * \(#,##0\)\ &quot;$&quot;_ ;_ * &quot;-&quot;??_)\ &quot;$&quot;_ ;_ @_ 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protection locked="0" hidden="0"/>
    </dxf>
    <dxf>
      <border>
        <bottom style="thin">
          <color theme="0" tint="-0.34998626667073579"/>
        </bottom>
      </border>
    </dxf>
    <dxf>
      <fill>
        <patternFill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2248729</xdr:colOff>
      <xdr:row>0</xdr:row>
      <xdr:rowOff>0</xdr:rowOff>
    </xdr:from>
    <xdr:to>
      <xdr:col>18</xdr:col>
      <xdr:colOff>9526</xdr:colOff>
      <xdr:row>4</xdr:row>
      <xdr:rowOff>54168</xdr:rowOff>
    </xdr:to>
    <xdr:grpSp>
      <xdr:nvGrpSpPr>
        <xdr:cNvPr id="7" name="Group 125">
          <a:extLst>
            <a:ext uri="{FF2B5EF4-FFF2-40B4-BE49-F238E27FC236}">
              <a16:creationId xmlns:a16="http://schemas.microsoft.com/office/drawing/2014/main" id="{6149B99C-602D-42E3-921C-85AD205F3A69}"/>
            </a:ext>
          </a:extLst>
        </xdr:cNvPr>
        <xdr:cNvGrpSpPr>
          <a:grpSpLocks/>
        </xdr:cNvGrpSpPr>
      </xdr:nvGrpSpPr>
      <xdr:grpSpPr bwMode="auto">
        <a:xfrm>
          <a:off x="2248729" y="0"/>
          <a:ext cx="32950773" cy="765549"/>
          <a:chOff x="3170" y="0"/>
          <a:chExt cx="9070" cy="1153"/>
        </a:xfrm>
        <a:solidFill>
          <a:schemeClr val="accent1"/>
        </a:solidFill>
      </xdr:grpSpPr>
      <xdr:sp macro="" textlink="">
        <xdr:nvSpPr>
          <xdr:cNvPr id="8" name="Freeform 126">
            <a:extLst>
              <a:ext uri="{FF2B5EF4-FFF2-40B4-BE49-F238E27FC236}">
                <a16:creationId xmlns:a16="http://schemas.microsoft.com/office/drawing/2014/main" id="{E57451D7-9B7C-9052-37D6-EBFCEAFE72AF}"/>
              </a:ext>
            </a:extLst>
          </xdr:cNvPr>
          <xdr:cNvSpPr>
            <a:spLocks/>
          </xdr:cNvSpPr>
        </xdr:nvSpPr>
        <xdr:spPr bwMode="auto">
          <a:xfrm>
            <a:off x="3170" y="0"/>
            <a:ext cx="9070" cy="1153"/>
          </a:xfrm>
          <a:custGeom>
            <a:avLst/>
            <a:gdLst>
              <a:gd name="T0" fmla="+- 0 3170 3170"/>
              <a:gd name="T1" fmla="*/ T0 w 9070"/>
              <a:gd name="T2" fmla="*/ 1153 h 1153"/>
              <a:gd name="T3" fmla="+- 0 12240 3170"/>
              <a:gd name="T4" fmla="*/ T3 w 9070"/>
              <a:gd name="T5" fmla="*/ 1153 h 1153"/>
              <a:gd name="T6" fmla="+- 0 12240 3170"/>
              <a:gd name="T7" fmla="*/ T6 w 9070"/>
              <a:gd name="T8" fmla="*/ 0 h 1153"/>
              <a:gd name="T9" fmla="+- 0 3170 3170"/>
              <a:gd name="T10" fmla="*/ T9 w 9070"/>
              <a:gd name="T11" fmla="*/ 0 h 1153"/>
              <a:gd name="T12" fmla="+- 0 3170 3170"/>
              <a:gd name="T13" fmla="*/ T12 w 9070"/>
              <a:gd name="T14" fmla="*/ 1153 h 115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</a:cxnLst>
            <a:rect l="0" t="0" r="r" b="b"/>
            <a:pathLst>
              <a:path w="9070" h="1153">
                <a:moveTo>
                  <a:pt x="0" y="1153"/>
                </a:moveTo>
                <a:lnTo>
                  <a:pt x="9070" y="1153"/>
                </a:lnTo>
                <a:lnTo>
                  <a:pt x="9070" y="0"/>
                </a:lnTo>
                <a:lnTo>
                  <a:pt x="0" y="0"/>
                </a:lnTo>
                <a:lnTo>
                  <a:pt x="0" y="1153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fr-CA"/>
          </a:p>
        </xdr:txBody>
      </xdr:sp>
    </xdr:grpSp>
    <xdr:clientData/>
  </xdr:twoCellAnchor>
  <xdr:twoCellAnchor>
    <xdr:from>
      <xdr:col>0</xdr:col>
      <xdr:colOff>2216592</xdr:colOff>
      <xdr:row>1</xdr:row>
      <xdr:rowOff>136066</xdr:rowOff>
    </xdr:from>
    <xdr:to>
      <xdr:col>2</xdr:col>
      <xdr:colOff>7341</xdr:colOff>
      <xdr:row>5</xdr:row>
      <xdr:rowOff>34915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ED9DED7B-460B-4F51-8038-C736045E7FC1}"/>
            </a:ext>
          </a:extLst>
        </xdr:cNvPr>
        <xdr:cNvSpPr txBox="1"/>
      </xdr:nvSpPr>
      <xdr:spPr>
        <a:xfrm>
          <a:off x="2216592" y="315360"/>
          <a:ext cx="7293337" cy="616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A" sz="1400" b="1">
            <a:solidFill>
              <a:schemeClr val="bg1"/>
            </a:solidFill>
          </a:endParaRPr>
        </a:p>
        <a:p>
          <a:r>
            <a:rPr lang="fr-CA" sz="1200" b="1">
              <a:solidFill>
                <a:schemeClr val="bg1"/>
              </a:solidFill>
            </a:rPr>
            <a:t>Formulaire de demande</a:t>
          </a:r>
          <a:r>
            <a:rPr lang="fr-CA" sz="1200" b="1" baseline="0">
              <a:solidFill>
                <a:schemeClr val="bg1"/>
              </a:solidFill>
            </a:rPr>
            <a:t> initiale</a:t>
          </a:r>
          <a:endParaRPr lang="fr-CA" sz="1200" b="1">
            <a:solidFill>
              <a:schemeClr val="bg1"/>
            </a:solidFill>
          </a:endParaRPr>
        </a:p>
      </xdr:txBody>
    </xdr:sp>
    <xdr:clientData/>
  </xdr:twoCellAnchor>
  <xdr:oneCellAnchor>
    <xdr:from>
      <xdr:col>0</xdr:col>
      <xdr:colOff>227724</xdr:colOff>
      <xdr:row>1</xdr:row>
      <xdr:rowOff>38048</xdr:rowOff>
    </xdr:from>
    <xdr:ext cx="1896866" cy="595661"/>
    <xdr:pic>
      <xdr:nvPicPr>
        <xdr:cNvPr id="5" name="Graphique 4">
          <a:extLst>
            <a:ext uri="{FF2B5EF4-FFF2-40B4-BE49-F238E27FC236}">
              <a16:creationId xmlns:a16="http://schemas.microsoft.com/office/drawing/2014/main" id="{C7A2408D-D972-479B-ABE0-AEB268965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7724" y="217342"/>
          <a:ext cx="1896866" cy="595661"/>
        </a:xfrm>
        <a:prstGeom prst="rect">
          <a:avLst/>
        </a:prstGeom>
      </xdr:spPr>
    </xdr:pic>
    <xdr:clientData/>
  </xdr:oneCellAnchor>
  <xdr:twoCellAnchor>
    <xdr:from>
      <xdr:col>0</xdr:col>
      <xdr:colOff>2210677</xdr:colOff>
      <xdr:row>1</xdr:row>
      <xdr:rowOff>136068</xdr:rowOff>
    </xdr:from>
    <xdr:to>
      <xdr:col>4</xdr:col>
      <xdr:colOff>151371</xdr:colOff>
      <xdr:row>3</xdr:row>
      <xdr:rowOff>48521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42474276-6FD8-4675-8AE9-F9A6DDD15626}"/>
            </a:ext>
          </a:extLst>
        </xdr:cNvPr>
        <xdr:cNvSpPr txBox="1"/>
      </xdr:nvSpPr>
      <xdr:spPr>
        <a:xfrm>
          <a:off x="2210677" y="315362"/>
          <a:ext cx="17607018" cy="271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350" b="1">
              <a:solidFill>
                <a:schemeClr val="bg1"/>
              </a:solidFill>
            </a:rPr>
            <a:t>PROGRAMME D'ENTENTES EN PATRIMOINE </a:t>
          </a:r>
        </a:p>
      </xdr:txBody>
    </xdr:sp>
    <xdr:clientData/>
  </xdr:twoCellAnchor>
  <xdr:twoCellAnchor>
    <xdr:from>
      <xdr:col>0</xdr:col>
      <xdr:colOff>2248729</xdr:colOff>
      <xdr:row>0</xdr:row>
      <xdr:rowOff>0</xdr:rowOff>
    </xdr:from>
    <xdr:to>
      <xdr:col>18</xdr:col>
      <xdr:colOff>9526</xdr:colOff>
      <xdr:row>4</xdr:row>
      <xdr:rowOff>54168</xdr:rowOff>
    </xdr:to>
    <xdr:grpSp>
      <xdr:nvGrpSpPr>
        <xdr:cNvPr id="2" name="Group 125">
          <a:extLst>
            <a:ext uri="{FF2B5EF4-FFF2-40B4-BE49-F238E27FC236}">
              <a16:creationId xmlns:a16="http://schemas.microsoft.com/office/drawing/2014/main" id="{777CDEAD-E3DE-4075-A22B-F3AF20327347}"/>
            </a:ext>
          </a:extLst>
        </xdr:cNvPr>
        <xdr:cNvGrpSpPr>
          <a:grpSpLocks/>
        </xdr:cNvGrpSpPr>
      </xdr:nvGrpSpPr>
      <xdr:grpSpPr bwMode="auto">
        <a:xfrm>
          <a:off x="2248729" y="0"/>
          <a:ext cx="32950773" cy="765549"/>
          <a:chOff x="3170" y="0"/>
          <a:chExt cx="9070" cy="1153"/>
        </a:xfrm>
        <a:solidFill>
          <a:schemeClr val="accent1"/>
        </a:solidFill>
      </xdr:grpSpPr>
      <xdr:sp macro="" textlink="">
        <xdr:nvSpPr>
          <xdr:cNvPr id="3" name="Freeform 126">
            <a:extLst>
              <a:ext uri="{FF2B5EF4-FFF2-40B4-BE49-F238E27FC236}">
                <a16:creationId xmlns:a16="http://schemas.microsoft.com/office/drawing/2014/main" id="{4BA17DE6-A26D-36F6-80A7-1A6FF8C08C8E}"/>
              </a:ext>
            </a:extLst>
          </xdr:cNvPr>
          <xdr:cNvSpPr>
            <a:spLocks/>
          </xdr:cNvSpPr>
        </xdr:nvSpPr>
        <xdr:spPr bwMode="auto">
          <a:xfrm>
            <a:off x="3170" y="0"/>
            <a:ext cx="9070" cy="1153"/>
          </a:xfrm>
          <a:custGeom>
            <a:avLst/>
            <a:gdLst>
              <a:gd name="T0" fmla="+- 0 3170 3170"/>
              <a:gd name="T1" fmla="*/ T0 w 9070"/>
              <a:gd name="T2" fmla="*/ 1153 h 1153"/>
              <a:gd name="T3" fmla="+- 0 12240 3170"/>
              <a:gd name="T4" fmla="*/ T3 w 9070"/>
              <a:gd name="T5" fmla="*/ 1153 h 1153"/>
              <a:gd name="T6" fmla="+- 0 12240 3170"/>
              <a:gd name="T7" fmla="*/ T6 w 9070"/>
              <a:gd name="T8" fmla="*/ 0 h 1153"/>
              <a:gd name="T9" fmla="+- 0 3170 3170"/>
              <a:gd name="T10" fmla="*/ T9 w 9070"/>
              <a:gd name="T11" fmla="*/ 0 h 1153"/>
              <a:gd name="T12" fmla="+- 0 3170 3170"/>
              <a:gd name="T13" fmla="*/ T12 w 9070"/>
              <a:gd name="T14" fmla="*/ 1153 h 115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</a:cxnLst>
            <a:rect l="0" t="0" r="r" b="b"/>
            <a:pathLst>
              <a:path w="9070" h="1153">
                <a:moveTo>
                  <a:pt x="0" y="1153"/>
                </a:moveTo>
                <a:lnTo>
                  <a:pt x="9070" y="1153"/>
                </a:lnTo>
                <a:lnTo>
                  <a:pt x="9070" y="0"/>
                </a:lnTo>
                <a:lnTo>
                  <a:pt x="0" y="0"/>
                </a:lnTo>
                <a:lnTo>
                  <a:pt x="0" y="1153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fr-CA"/>
          </a:p>
        </xdr:txBody>
      </xdr:sp>
    </xdr:grpSp>
    <xdr:clientData/>
  </xdr:twoCellAnchor>
  <xdr:twoCellAnchor>
    <xdr:from>
      <xdr:col>0</xdr:col>
      <xdr:colOff>2216592</xdr:colOff>
      <xdr:row>1</xdr:row>
      <xdr:rowOff>136066</xdr:rowOff>
    </xdr:from>
    <xdr:to>
      <xdr:col>2</xdr:col>
      <xdr:colOff>7341</xdr:colOff>
      <xdr:row>5</xdr:row>
      <xdr:rowOff>34915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D326B51-1A59-4D85-BCEF-52C45C32F45F}"/>
            </a:ext>
          </a:extLst>
        </xdr:cNvPr>
        <xdr:cNvSpPr txBox="1"/>
      </xdr:nvSpPr>
      <xdr:spPr>
        <a:xfrm>
          <a:off x="2978592" y="326566"/>
          <a:ext cx="4248699" cy="660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A" sz="1400" b="1">
            <a:solidFill>
              <a:schemeClr val="bg1"/>
            </a:solidFill>
          </a:endParaRPr>
        </a:p>
        <a:p>
          <a:r>
            <a:rPr lang="fr-CA" sz="1200" b="1">
              <a:solidFill>
                <a:schemeClr val="bg1"/>
              </a:solidFill>
            </a:rPr>
            <a:t>Formulaire de demande</a:t>
          </a:r>
          <a:r>
            <a:rPr lang="fr-CA" sz="1200" b="1" baseline="0">
              <a:solidFill>
                <a:schemeClr val="bg1"/>
              </a:solidFill>
            </a:rPr>
            <a:t> initiale</a:t>
          </a:r>
          <a:endParaRPr lang="fr-CA" sz="1200" b="1">
            <a:solidFill>
              <a:schemeClr val="bg1"/>
            </a:solidFill>
          </a:endParaRPr>
        </a:p>
      </xdr:txBody>
    </xdr:sp>
    <xdr:clientData/>
  </xdr:twoCellAnchor>
  <xdr:oneCellAnchor>
    <xdr:from>
      <xdr:col>0</xdr:col>
      <xdr:colOff>227724</xdr:colOff>
      <xdr:row>1</xdr:row>
      <xdr:rowOff>38048</xdr:rowOff>
    </xdr:from>
    <xdr:ext cx="1896866" cy="595661"/>
    <xdr:pic>
      <xdr:nvPicPr>
        <xdr:cNvPr id="10" name="Graphique 9">
          <a:extLst>
            <a:ext uri="{FF2B5EF4-FFF2-40B4-BE49-F238E27FC236}">
              <a16:creationId xmlns:a16="http://schemas.microsoft.com/office/drawing/2014/main" id="{85DF768A-8A7C-4A2D-B671-2B1E005E7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9724" y="228548"/>
          <a:ext cx="1896866" cy="595661"/>
        </a:xfrm>
        <a:prstGeom prst="rect">
          <a:avLst/>
        </a:prstGeom>
      </xdr:spPr>
    </xdr:pic>
    <xdr:clientData/>
  </xdr:oneCellAnchor>
  <xdr:twoCellAnchor>
    <xdr:from>
      <xdr:col>0</xdr:col>
      <xdr:colOff>2210677</xdr:colOff>
      <xdr:row>1</xdr:row>
      <xdr:rowOff>136068</xdr:rowOff>
    </xdr:from>
    <xdr:to>
      <xdr:col>4</xdr:col>
      <xdr:colOff>151371</xdr:colOff>
      <xdr:row>3</xdr:row>
      <xdr:rowOff>48521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3F0751C8-C115-4F2C-8E74-1A6D458D945F}"/>
            </a:ext>
          </a:extLst>
        </xdr:cNvPr>
        <xdr:cNvSpPr txBox="1"/>
      </xdr:nvSpPr>
      <xdr:spPr>
        <a:xfrm>
          <a:off x="2972677" y="326568"/>
          <a:ext cx="12494894" cy="293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350" b="1">
              <a:solidFill>
                <a:schemeClr val="bg1"/>
              </a:solidFill>
            </a:rPr>
            <a:t>PROGRAMME D'ENTENTES EN PATRIMOINE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2F844C-5DC5-4DFB-AC79-4C01CC09C9AC}" name="Tableau3" displayName="Tableau3" ref="A2:G99" totalsRowShown="0" headerRowDxfId="13" dataDxfId="11" headerRowBorderDxfId="12" tableBorderDxfId="10" totalsRowBorderDxfId="9">
  <autoFilter ref="A2:G99" xr:uid="{372F844C-5DC5-4DFB-AC79-4C01CC09C9AC}"/>
  <tableColumns count="7">
    <tableColumn id="1" xr3:uid="{0D9ABB56-FFD2-494B-9EF3-ED35FA7A18BF}" name="Nom du bien" dataDxfId="8"/>
    <tableColumn id="2" xr3:uid="{A967FE4B-DFA5-43CC-A336-7861DA72538A}" name="Municipalité" dataDxfId="7"/>
    <tableColumn id="3" xr3:uid="{667F2393-C24C-47B4-9FA8-23749C5C7599}" name="Propriétaire" dataDxfId="6"/>
    <tableColumn id="4" xr3:uid="{4EBEE878-C6ED-4486-A485-DBF4C53E8D59}" name="Statut de protection" dataDxfId="5"/>
    <tableColumn id="5" xr3:uid="{60E20161-5ED4-4CB5-9E70-F18A6AB39428}" name="Adresse" dataDxfId="4"/>
    <tableColumn id="7" xr3:uid="{22566F12-E62F-468A-8F1C-893414EDC76D}" name="Description sommaire des travaux" dataDxfId="3"/>
    <tableColumn id="6" xr3:uid="{AF7ED908-D123-4633-A231-77F46C6C48EE}" name="Évaluation du coût des travaux" dataDxfId="2" dataCellStyle="Monétair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918B1C-EE59-4B72-83D6-624985E68C40}" name="Tableau2" displayName="Tableau2" ref="A1:C122" totalsRowShown="0" headerRowDxfId="1">
  <autoFilter ref="A1:C122" xr:uid="{3EB4D3F6-09D2-4053-9773-EA47DC94D5E2}"/>
  <sortState xmlns:xlrd2="http://schemas.microsoft.com/office/spreadsheetml/2017/richdata2" ref="A2:C122">
    <sortCondition ref="A1:A122"/>
  </sortState>
  <tableColumns count="3">
    <tableColumn id="1" xr3:uid="{B5C67ED6-A86B-4CD1-A56F-2DD6FAD8C779}" name="#" dataDxfId="0"/>
    <tableColumn id="2" xr3:uid="{ECB8844B-446E-4B64-B5EA-2F2713EA67C6}" name="RÉGIONS"/>
    <tableColumn id="3" xr3:uid="{6F251FFA-1215-4526-B2AC-DA8CBA14307D}" name="MR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A9C58-5C0B-415F-BF19-601660EBC6B2}">
  <sheetPr>
    <pageSetUpPr fitToPage="1"/>
  </sheetPr>
  <dimension ref="A7:R126"/>
  <sheetViews>
    <sheetView showGridLines="0" tabSelected="1" zoomScale="70" zoomScaleNormal="70" workbookViewId="0">
      <pane xSplit="1" topLeftCell="B1" activePane="topRight" state="frozen"/>
      <selection pane="topRight" activeCell="F25" sqref="F25:F44"/>
    </sheetView>
  </sheetViews>
  <sheetFormatPr baseColWidth="10" defaultColWidth="11.44140625" defaultRowHeight="14.4" x14ac:dyDescent="0.3"/>
  <cols>
    <col min="1" max="1" width="48" customWidth="1"/>
    <col min="2" max="2" width="49.109375" customWidth="1"/>
    <col min="3" max="4" width="60.6640625" customWidth="1"/>
    <col min="5" max="8" width="25.6640625" customWidth="1"/>
    <col min="9" max="12" width="23.6640625" customWidth="1"/>
    <col min="13" max="14" width="25.6640625" customWidth="1"/>
  </cols>
  <sheetData>
    <row r="7" spans="1:18" ht="58.2" customHeight="1" x14ac:dyDescent="0.3">
      <c r="A7" s="9" t="s">
        <v>267</v>
      </c>
      <c r="B7" s="8"/>
      <c r="C7" s="39"/>
      <c r="D7" s="39"/>
    </row>
    <row r="8" spans="1:18" ht="30" customHeight="1" x14ac:dyDescent="0.3">
      <c r="A8" s="9" t="s">
        <v>253</v>
      </c>
      <c r="B8" s="8"/>
      <c r="C8" s="39"/>
      <c r="D8" s="39"/>
    </row>
    <row r="9" spans="1:18" ht="30" customHeight="1" x14ac:dyDescent="0.3">
      <c r="A9" s="9" t="s">
        <v>271</v>
      </c>
      <c r="B9" s="8"/>
      <c r="C9" s="39"/>
      <c r="D9" s="39"/>
    </row>
    <row r="10" spans="1:18" ht="30" customHeight="1" x14ac:dyDescent="0.3">
      <c r="A10" s="10" t="s">
        <v>259</v>
      </c>
      <c r="B10" s="8"/>
      <c r="C10" s="39"/>
      <c r="D10" s="39"/>
    </row>
    <row r="12" spans="1:18" ht="20.7" customHeight="1" x14ac:dyDescent="0.3">
      <c r="A12" s="11" t="s">
        <v>266</v>
      </c>
      <c r="B12" s="12"/>
      <c r="C12" s="12"/>
      <c r="D12" s="12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spans="1:18" x14ac:dyDescent="0.3">
      <c r="A13" s="13"/>
      <c r="B13" s="13"/>
      <c r="C13" s="13"/>
      <c r="D13" s="13"/>
    </row>
    <row r="14" spans="1:18" ht="30" customHeight="1" x14ac:dyDescent="0.3">
      <c r="A14" s="14" t="s">
        <v>1</v>
      </c>
      <c r="B14" s="52"/>
      <c r="C14" s="1"/>
      <c r="D14" s="1"/>
    </row>
    <row r="15" spans="1:18" ht="30" customHeight="1" x14ac:dyDescent="0.3">
      <c r="A15" s="14" t="s">
        <v>2</v>
      </c>
      <c r="B15" s="52"/>
      <c r="C15" s="1"/>
      <c r="D15" s="1"/>
    </row>
    <row r="16" spans="1:18" ht="30" customHeight="1" x14ac:dyDescent="0.3">
      <c r="A16" s="14" t="s">
        <v>3</v>
      </c>
      <c r="B16" s="52"/>
      <c r="C16" s="1"/>
      <c r="D16" s="1"/>
    </row>
    <row r="17" spans="1:18" ht="30" customHeight="1" x14ac:dyDescent="0.3">
      <c r="A17" s="14" t="s">
        <v>263</v>
      </c>
      <c r="B17" s="52"/>
      <c r="C17" s="1"/>
      <c r="D17" s="1"/>
    </row>
    <row r="18" spans="1:18" ht="30" customHeight="1" x14ac:dyDescent="0.3">
      <c r="A18" s="14" t="s">
        <v>4</v>
      </c>
      <c r="B18" s="52"/>
      <c r="C18" s="1"/>
      <c r="D18" s="1"/>
    </row>
    <row r="19" spans="1:18" ht="30" customHeight="1" x14ac:dyDescent="0.3">
      <c r="A19" s="14" t="s">
        <v>5</v>
      </c>
      <c r="B19" s="52"/>
      <c r="C19" s="1"/>
      <c r="D19" s="1"/>
    </row>
    <row r="20" spans="1:18" x14ac:dyDescent="0.3">
      <c r="A20" s="3"/>
    </row>
    <row r="21" spans="1:18" ht="21" customHeight="1" x14ac:dyDescent="0.3">
      <c r="A21" s="11" t="s">
        <v>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3" spans="1:18" ht="55.2" customHeight="1" x14ac:dyDescent="0.3">
      <c r="A23" s="68" t="s">
        <v>7</v>
      </c>
      <c r="B23" s="68" t="s">
        <v>252</v>
      </c>
      <c r="C23" s="68" t="s">
        <v>264</v>
      </c>
      <c r="D23" s="68" t="s">
        <v>265</v>
      </c>
      <c r="E23" s="72" t="s">
        <v>262</v>
      </c>
      <c r="F23" s="73"/>
      <c r="G23" s="74"/>
      <c r="H23" s="70" t="s">
        <v>274</v>
      </c>
      <c r="I23" s="72" t="s">
        <v>260</v>
      </c>
      <c r="J23" s="73"/>
      <c r="K23" s="74"/>
      <c r="L23" s="68" t="s">
        <v>275</v>
      </c>
      <c r="M23" s="68" t="s">
        <v>8</v>
      </c>
    </row>
    <row r="24" spans="1:18" ht="28.2" customHeight="1" thickBot="1" x14ac:dyDescent="0.35">
      <c r="A24" s="69"/>
      <c r="B24" s="69"/>
      <c r="C24" s="69"/>
      <c r="D24" s="69"/>
      <c r="E24" s="51">
        <v>2026</v>
      </c>
      <c r="F24" s="51">
        <v>2027</v>
      </c>
      <c r="G24" s="51">
        <v>2028</v>
      </c>
      <c r="H24" s="71"/>
      <c r="I24" s="51">
        <v>2026</v>
      </c>
      <c r="J24" s="51">
        <v>2027</v>
      </c>
      <c r="K24" s="51">
        <v>2028</v>
      </c>
      <c r="L24" s="69"/>
      <c r="M24" s="69"/>
    </row>
    <row r="25" spans="1:18" ht="49.95" customHeight="1" x14ac:dyDescent="0.3">
      <c r="A25" s="84" t="s">
        <v>254</v>
      </c>
      <c r="B25" s="53"/>
      <c r="C25" s="54"/>
      <c r="D25" s="54"/>
      <c r="E25" s="59">
        <v>0</v>
      </c>
      <c r="F25" s="59">
        <v>0</v>
      </c>
      <c r="G25" s="59">
        <v>0</v>
      </c>
      <c r="H25" s="62">
        <f>SUM(E25:G44)</f>
        <v>0</v>
      </c>
      <c r="I25" s="59">
        <v>0</v>
      </c>
      <c r="J25" s="59">
        <v>0</v>
      </c>
      <c r="K25" s="59">
        <v>0</v>
      </c>
      <c r="L25" s="75">
        <f>SUM(I25:K44)</f>
        <v>0</v>
      </c>
      <c r="M25" s="65">
        <f>H25+L25</f>
        <v>0</v>
      </c>
    </row>
    <row r="26" spans="1:18" ht="49.95" customHeight="1" x14ac:dyDescent="0.3">
      <c r="A26" s="69"/>
      <c r="B26" s="44"/>
      <c r="C26" s="44"/>
      <c r="D26" s="44"/>
      <c r="E26" s="60"/>
      <c r="F26" s="60"/>
      <c r="G26" s="60"/>
      <c r="H26" s="63"/>
      <c r="I26" s="60"/>
      <c r="J26" s="60"/>
      <c r="K26" s="60"/>
      <c r="L26" s="76"/>
      <c r="M26" s="66"/>
    </row>
    <row r="27" spans="1:18" ht="49.95" hidden="1" customHeight="1" x14ac:dyDescent="0.3">
      <c r="A27" s="69"/>
      <c r="B27" s="44"/>
      <c r="C27" s="44"/>
      <c r="D27" s="44"/>
      <c r="E27" s="60"/>
      <c r="F27" s="60"/>
      <c r="G27" s="60"/>
      <c r="H27" s="63"/>
      <c r="I27" s="60"/>
      <c r="J27" s="60"/>
      <c r="K27" s="60"/>
      <c r="L27" s="76"/>
      <c r="M27" s="66"/>
    </row>
    <row r="28" spans="1:18" ht="49.95" hidden="1" customHeight="1" x14ac:dyDescent="0.3">
      <c r="A28" s="69"/>
      <c r="B28" s="44"/>
      <c r="C28" s="44"/>
      <c r="D28" s="44"/>
      <c r="E28" s="60"/>
      <c r="F28" s="60"/>
      <c r="G28" s="60"/>
      <c r="H28" s="63"/>
      <c r="I28" s="60"/>
      <c r="J28" s="60"/>
      <c r="K28" s="60"/>
      <c r="L28" s="76"/>
      <c r="M28" s="66"/>
    </row>
    <row r="29" spans="1:18" ht="49.95" hidden="1" customHeight="1" x14ac:dyDescent="0.3">
      <c r="A29" s="69"/>
      <c r="B29" s="45"/>
      <c r="C29" s="44"/>
      <c r="D29" s="44"/>
      <c r="E29" s="60"/>
      <c r="F29" s="60"/>
      <c r="G29" s="60"/>
      <c r="H29" s="63"/>
      <c r="I29" s="60"/>
      <c r="J29" s="60"/>
      <c r="K29" s="60"/>
      <c r="L29" s="76"/>
      <c r="M29" s="66"/>
    </row>
    <row r="30" spans="1:18" ht="49.95" hidden="1" customHeight="1" x14ac:dyDescent="0.3">
      <c r="A30" s="69"/>
      <c r="B30" s="44"/>
      <c r="C30" s="44"/>
      <c r="D30" s="44"/>
      <c r="E30" s="60"/>
      <c r="F30" s="60"/>
      <c r="G30" s="60"/>
      <c r="H30" s="63"/>
      <c r="I30" s="60"/>
      <c r="J30" s="60"/>
      <c r="K30" s="60"/>
      <c r="L30" s="76"/>
      <c r="M30" s="66"/>
    </row>
    <row r="31" spans="1:18" ht="49.95" hidden="1" customHeight="1" x14ac:dyDescent="0.3">
      <c r="A31" s="69"/>
      <c r="B31" s="44"/>
      <c r="C31" s="44"/>
      <c r="D31" s="44"/>
      <c r="E31" s="60"/>
      <c r="F31" s="60"/>
      <c r="G31" s="60"/>
      <c r="H31" s="63"/>
      <c r="I31" s="60"/>
      <c r="J31" s="60"/>
      <c r="K31" s="60"/>
      <c r="L31" s="76"/>
      <c r="M31" s="66"/>
    </row>
    <row r="32" spans="1:18" ht="49.95" hidden="1" customHeight="1" x14ac:dyDescent="0.3">
      <c r="A32" s="69"/>
      <c r="B32" s="44"/>
      <c r="C32" s="44"/>
      <c r="D32" s="44"/>
      <c r="E32" s="60"/>
      <c r="F32" s="60"/>
      <c r="G32" s="60"/>
      <c r="H32" s="63"/>
      <c r="I32" s="60"/>
      <c r="J32" s="60"/>
      <c r="K32" s="60"/>
      <c r="L32" s="76"/>
      <c r="M32" s="66"/>
    </row>
    <row r="33" spans="1:13" ht="49.95" hidden="1" customHeight="1" x14ac:dyDescent="0.3">
      <c r="A33" s="69"/>
      <c r="B33" s="44"/>
      <c r="C33" s="44"/>
      <c r="D33" s="44"/>
      <c r="E33" s="60"/>
      <c r="F33" s="60"/>
      <c r="G33" s="60"/>
      <c r="H33" s="63"/>
      <c r="I33" s="60"/>
      <c r="J33" s="60"/>
      <c r="K33" s="60"/>
      <c r="L33" s="76"/>
      <c r="M33" s="66"/>
    </row>
    <row r="34" spans="1:13" ht="49.95" hidden="1" customHeight="1" x14ac:dyDescent="0.3">
      <c r="A34" s="69"/>
      <c r="B34" s="44"/>
      <c r="C34" s="44"/>
      <c r="D34" s="44"/>
      <c r="E34" s="60"/>
      <c r="F34" s="60"/>
      <c r="G34" s="60"/>
      <c r="H34" s="63"/>
      <c r="I34" s="60"/>
      <c r="J34" s="60"/>
      <c r="K34" s="60"/>
      <c r="L34" s="76"/>
      <c r="M34" s="66"/>
    </row>
    <row r="35" spans="1:13" ht="49.95" hidden="1" customHeight="1" x14ac:dyDescent="0.3">
      <c r="A35" s="69"/>
      <c r="B35" s="44"/>
      <c r="C35" s="44"/>
      <c r="D35" s="44"/>
      <c r="E35" s="60"/>
      <c r="F35" s="60"/>
      <c r="G35" s="60"/>
      <c r="H35" s="63"/>
      <c r="I35" s="60"/>
      <c r="J35" s="60"/>
      <c r="K35" s="60"/>
      <c r="L35" s="76"/>
      <c r="M35" s="66"/>
    </row>
    <row r="36" spans="1:13" ht="49.95" hidden="1" customHeight="1" x14ac:dyDescent="0.3">
      <c r="A36" s="69"/>
      <c r="B36" s="44"/>
      <c r="C36" s="44"/>
      <c r="D36" s="44"/>
      <c r="E36" s="60"/>
      <c r="F36" s="60"/>
      <c r="G36" s="60"/>
      <c r="H36" s="63"/>
      <c r="I36" s="60"/>
      <c r="J36" s="60"/>
      <c r="K36" s="60"/>
      <c r="L36" s="76"/>
      <c r="M36" s="66"/>
    </row>
    <row r="37" spans="1:13" ht="49.95" hidden="1" customHeight="1" x14ac:dyDescent="0.3">
      <c r="A37" s="69"/>
      <c r="B37" s="44"/>
      <c r="C37" s="44"/>
      <c r="D37" s="44"/>
      <c r="E37" s="60"/>
      <c r="F37" s="60"/>
      <c r="G37" s="60"/>
      <c r="H37" s="63"/>
      <c r="I37" s="60"/>
      <c r="J37" s="60"/>
      <c r="K37" s="60"/>
      <c r="L37" s="76"/>
      <c r="M37" s="66"/>
    </row>
    <row r="38" spans="1:13" ht="49.95" hidden="1" customHeight="1" x14ac:dyDescent="0.3">
      <c r="A38" s="69"/>
      <c r="B38" s="44"/>
      <c r="C38" s="44"/>
      <c r="D38" s="44"/>
      <c r="E38" s="60"/>
      <c r="F38" s="60"/>
      <c r="G38" s="60"/>
      <c r="H38" s="63"/>
      <c r="I38" s="60"/>
      <c r="J38" s="60"/>
      <c r="K38" s="60"/>
      <c r="L38" s="76"/>
      <c r="M38" s="66"/>
    </row>
    <row r="39" spans="1:13" ht="49.95" hidden="1" customHeight="1" x14ac:dyDescent="0.3">
      <c r="A39" s="69"/>
      <c r="B39" s="44"/>
      <c r="C39" s="44"/>
      <c r="D39" s="44"/>
      <c r="E39" s="60"/>
      <c r="F39" s="60"/>
      <c r="G39" s="60"/>
      <c r="H39" s="63"/>
      <c r="I39" s="60"/>
      <c r="J39" s="60"/>
      <c r="K39" s="60"/>
      <c r="L39" s="76"/>
      <c r="M39" s="66"/>
    </row>
    <row r="40" spans="1:13" ht="49.95" hidden="1" customHeight="1" x14ac:dyDescent="0.3">
      <c r="A40" s="69"/>
      <c r="B40" s="44"/>
      <c r="C40" s="44"/>
      <c r="D40" s="44"/>
      <c r="E40" s="60"/>
      <c r="F40" s="60"/>
      <c r="G40" s="60"/>
      <c r="H40" s="63"/>
      <c r="I40" s="60"/>
      <c r="J40" s="60"/>
      <c r="K40" s="60"/>
      <c r="L40" s="76"/>
      <c r="M40" s="66"/>
    </row>
    <row r="41" spans="1:13" ht="49.95" hidden="1" customHeight="1" x14ac:dyDescent="0.3">
      <c r="A41" s="69"/>
      <c r="B41" s="44"/>
      <c r="C41" s="44"/>
      <c r="D41" s="44"/>
      <c r="E41" s="60"/>
      <c r="F41" s="60"/>
      <c r="G41" s="60"/>
      <c r="H41" s="63"/>
      <c r="I41" s="60"/>
      <c r="J41" s="60"/>
      <c r="K41" s="60"/>
      <c r="L41" s="76"/>
      <c r="M41" s="66"/>
    </row>
    <row r="42" spans="1:13" ht="49.95" hidden="1" customHeight="1" x14ac:dyDescent="0.3">
      <c r="A42" s="69"/>
      <c r="B42" s="44"/>
      <c r="C42" s="44"/>
      <c r="D42" s="44"/>
      <c r="E42" s="60"/>
      <c r="F42" s="60"/>
      <c r="G42" s="60"/>
      <c r="H42" s="63"/>
      <c r="I42" s="60"/>
      <c r="J42" s="60"/>
      <c r="K42" s="60"/>
      <c r="L42" s="76"/>
      <c r="M42" s="66"/>
    </row>
    <row r="43" spans="1:13" ht="49.95" customHeight="1" x14ac:dyDescent="0.3">
      <c r="A43" s="69"/>
      <c r="B43" s="44"/>
      <c r="C43" s="44"/>
      <c r="D43" s="44"/>
      <c r="E43" s="60"/>
      <c r="F43" s="60"/>
      <c r="G43" s="60"/>
      <c r="H43" s="63"/>
      <c r="I43" s="60"/>
      <c r="J43" s="60"/>
      <c r="K43" s="60"/>
      <c r="L43" s="76"/>
      <c r="M43" s="66"/>
    </row>
    <row r="44" spans="1:13" ht="49.95" customHeight="1" thickBot="1" x14ac:dyDescent="0.35">
      <c r="A44" s="85"/>
      <c r="B44" s="55"/>
      <c r="C44" s="46"/>
      <c r="D44" s="46"/>
      <c r="E44" s="61"/>
      <c r="F44" s="61"/>
      <c r="G44" s="61"/>
      <c r="H44" s="64"/>
      <c r="I44" s="61"/>
      <c r="J44" s="61"/>
      <c r="K44" s="61"/>
      <c r="L44" s="77"/>
      <c r="M44" s="67"/>
    </row>
    <row r="45" spans="1:13" ht="49.95" customHeight="1" x14ac:dyDescent="0.3">
      <c r="A45" s="84" t="s">
        <v>255</v>
      </c>
      <c r="B45" s="47"/>
      <c r="C45" s="48"/>
      <c r="D45" s="47"/>
      <c r="E45" s="59">
        <v>0</v>
      </c>
      <c r="F45" s="59">
        <v>0</v>
      </c>
      <c r="G45" s="59">
        <v>0</v>
      </c>
      <c r="H45" s="62">
        <f>SUM(E45:G65)</f>
        <v>0</v>
      </c>
      <c r="I45" s="59">
        <v>0</v>
      </c>
      <c r="J45" s="59">
        <v>0</v>
      </c>
      <c r="K45" s="59">
        <v>0</v>
      </c>
      <c r="L45" s="75">
        <f>SUM(I45:K65)</f>
        <v>0</v>
      </c>
      <c r="M45" s="65">
        <f>H45+L45</f>
        <v>0</v>
      </c>
    </row>
    <row r="46" spans="1:13" ht="49.95" customHeight="1" x14ac:dyDescent="0.3">
      <c r="A46" s="69"/>
      <c r="B46" s="49"/>
      <c r="C46" s="49"/>
      <c r="D46" s="49"/>
      <c r="E46" s="60"/>
      <c r="F46" s="60"/>
      <c r="G46" s="60"/>
      <c r="H46" s="63"/>
      <c r="I46" s="60"/>
      <c r="J46" s="60"/>
      <c r="K46" s="60"/>
      <c r="L46" s="76"/>
      <c r="M46" s="66"/>
    </row>
    <row r="47" spans="1:13" ht="49.95" hidden="1" customHeight="1" x14ac:dyDescent="0.3">
      <c r="A47" s="69"/>
      <c r="B47" s="49"/>
      <c r="C47" s="49"/>
      <c r="D47" s="49"/>
      <c r="E47" s="60"/>
      <c r="F47" s="60"/>
      <c r="G47" s="60"/>
      <c r="H47" s="63"/>
      <c r="I47" s="60"/>
      <c r="J47" s="60"/>
      <c r="K47" s="60"/>
      <c r="L47" s="76"/>
      <c r="M47" s="66"/>
    </row>
    <row r="48" spans="1:13" ht="49.95" hidden="1" customHeight="1" x14ac:dyDescent="0.3">
      <c r="A48" s="69"/>
      <c r="B48" s="49"/>
      <c r="C48" s="49"/>
      <c r="D48" s="49"/>
      <c r="E48" s="60"/>
      <c r="F48" s="60"/>
      <c r="G48" s="60"/>
      <c r="H48" s="63"/>
      <c r="I48" s="60"/>
      <c r="J48" s="60"/>
      <c r="K48" s="60"/>
      <c r="L48" s="76"/>
      <c r="M48" s="66"/>
    </row>
    <row r="49" spans="1:13" ht="49.95" hidden="1" customHeight="1" x14ac:dyDescent="0.3">
      <c r="A49" s="69"/>
      <c r="B49" s="49"/>
      <c r="C49" s="49"/>
      <c r="D49" s="49"/>
      <c r="E49" s="60"/>
      <c r="F49" s="60"/>
      <c r="G49" s="60"/>
      <c r="H49" s="63"/>
      <c r="I49" s="60"/>
      <c r="J49" s="60"/>
      <c r="K49" s="60"/>
      <c r="L49" s="76"/>
      <c r="M49" s="66"/>
    </row>
    <row r="50" spans="1:13" ht="49.95" hidden="1" customHeight="1" x14ac:dyDescent="0.3">
      <c r="A50" s="69"/>
      <c r="B50" s="49"/>
      <c r="C50" s="49"/>
      <c r="D50" s="49"/>
      <c r="E50" s="60"/>
      <c r="F50" s="60"/>
      <c r="G50" s="60"/>
      <c r="H50" s="63"/>
      <c r="I50" s="60"/>
      <c r="J50" s="60"/>
      <c r="K50" s="60"/>
      <c r="L50" s="76"/>
      <c r="M50" s="66"/>
    </row>
    <row r="51" spans="1:13" ht="49.95" hidden="1" customHeight="1" x14ac:dyDescent="0.3">
      <c r="A51" s="69"/>
      <c r="B51" s="49"/>
      <c r="C51" s="49"/>
      <c r="D51" s="49"/>
      <c r="E51" s="60"/>
      <c r="F51" s="60"/>
      <c r="G51" s="60"/>
      <c r="H51" s="63"/>
      <c r="I51" s="60"/>
      <c r="J51" s="60"/>
      <c r="K51" s="60"/>
      <c r="L51" s="76"/>
      <c r="M51" s="66"/>
    </row>
    <row r="52" spans="1:13" ht="49.95" hidden="1" customHeight="1" x14ac:dyDescent="0.3">
      <c r="A52" s="69"/>
      <c r="B52" s="49"/>
      <c r="C52" s="49"/>
      <c r="D52" s="49"/>
      <c r="E52" s="60"/>
      <c r="F52" s="60"/>
      <c r="G52" s="60"/>
      <c r="H52" s="63"/>
      <c r="I52" s="60"/>
      <c r="J52" s="60"/>
      <c r="K52" s="60"/>
      <c r="L52" s="76"/>
      <c r="M52" s="66"/>
    </row>
    <row r="53" spans="1:13" ht="49.95" hidden="1" customHeight="1" x14ac:dyDescent="0.3">
      <c r="A53" s="69"/>
      <c r="B53" s="49"/>
      <c r="C53" s="49"/>
      <c r="D53" s="49"/>
      <c r="E53" s="60"/>
      <c r="F53" s="60"/>
      <c r="G53" s="60"/>
      <c r="H53" s="63"/>
      <c r="I53" s="60"/>
      <c r="J53" s="60"/>
      <c r="K53" s="60"/>
      <c r="L53" s="76"/>
      <c r="M53" s="66"/>
    </row>
    <row r="54" spans="1:13" ht="49.95" hidden="1" customHeight="1" x14ac:dyDescent="0.3">
      <c r="A54" s="69"/>
      <c r="B54" s="49"/>
      <c r="C54" s="49"/>
      <c r="D54" s="49"/>
      <c r="E54" s="60"/>
      <c r="F54" s="60"/>
      <c r="G54" s="60"/>
      <c r="H54" s="63"/>
      <c r="I54" s="60"/>
      <c r="J54" s="60"/>
      <c r="K54" s="60"/>
      <c r="L54" s="76"/>
      <c r="M54" s="66"/>
    </row>
    <row r="55" spans="1:13" ht="49.95" hidden="1" customHeight="1" x14ac:dyDescent="0.3">
      <c r="A55" s="69"/>
      <c r="B55" s="49"/>
      <c r="C55" s="49"/>
      <c r="D55" s="49"/>
      <c r="E55" s="60"/>
      <c r="F55" s="60"/>
      <c r="G55" s="60"/>
      <c r="H55" s="63"/>
      <c r="I55" s="60"/>
      <c r="J55" s="60"/>
      <c r="K55" s="60"/>
      <c r="L55" s="76"/>
      <c r="M55" s="66"/>
    </row>
    <row r="56" spans="1:13" ht="49.95" hidden="1" customHeight="1" x14ac:dyDescent="0.3">
      <c r="A56" s="69"/>
      <c r="B56" s="49"/>
      <c r="C56" s="49"/>
      <c r="D56" s="49"/>
      <c r="E56" s="60"/>
      <c r="F56" s="60"/>
      <c r="G56" s="60"/>
      <c r="H56" s="63"/>
      <c r="I56" s="60"/>
      <c r="J56" s="60"/>
      <c r="K56" s="60"/>
      <c r="L56" s="76"/>
      <c r="M56" s="66"/>
    </row>
    <row r="57" spans="1:13" ht="49.95" hidden="1" customHeight="1" x14ac:dyDescent="0.3">
      <c r="A57" s="69"/>
      <c r="B57" s="49"/>
      <c r="C57" s="49"/>
      <c r="D57" s="49"/>
      <c r="E57" s="60"/>
      <c r="F57" s="60"/>
      <c r="G57" s="60"/>
      <c r="H57" s="63"/>
      <c r="I57" s="60"/>
      <c r="J57" s="60"/>
      <c r="K57" s="60"/>
      <c r="L57" s="76"/>
      <c r="M57" s="66"/>
    </row>
    <row r="58" spans="1:13" ht="49.95" hidden="1" customHeight="1" x14ac:dyDescent="0.3">
      <c r="A58" s="69"/>
      <c r="B58" s="49"/>
      <c r="C58" s="49"/>
      <c r="D58" s="49"/>
      <c r="E58" s="60"/>
      <c r="F58" s="60"/>
      <c r="G58" s="60"/>
      <c r="H58" s="63"/>
      <c r="I58" s="60"/>
      <c r="J58" s="60"/>
      <c r="K58" s="60"/>
      <c r="L58" s="76"/>
      <c r="M58" s="66"/>
    </row>
    <row r="59" spans="1:13" ht="49.95" hidden="1" customHeight="1" x14ac:dyDescent="0.3">
      <c r="A59" s="69"/>
      <c r="B59" s="49"/>
      <c r="C59" s="49"/>
      <c r="D59" s="49"/>
      <c r="E59" s="60"/>
      <c r="F59" s="60"/>
      <c r="G59" s="60"/>
      <c r="H59" s="63"/>
      <c r="I59" s="60"/>
      <c r="J59" s="60"/>
      <c r="K59" s="60"/>
      <c r="L59" s="76"/>
      <c r="M59" s="66"/>
    </row>
    <row r="60" spans="1:13" ht="49.95" hidden="1" customHeight="1" x14ac:dyDescent="0.3">
      <c r="A60" s="69"/>
      <c r="B60" s="49"/>
      <c r="C60" s="49"/>
      <c r="D60" s="49"/>
      <c r="E60" s="60"/>
      <c r="F60" s="60"/>
      <c r="G60" s="60"/>
      <c r="H60" s="63"/>
      <c r="I60" s="60"/>
      <c r="J60" s="60"/>
      <c r="K60" s="60"/>
      <c r="L60" s="76"/>
      <c r="M60" s="66"/>
    </row>
    <row r="61" spans="1:13" ht="49.95" hidden="1" customHeight="1" x14ac:dyDescent="0.3">
      <c r="A61" s="69"/>
      <c r="B61" s="49"/>
      <c r="C61" s="49"/>
      <c r="D61" s="49"/>
      <c r="E61" s="60"/>
      <c r="F61" s="60"/>
      <c r="G61" s="60"/>
      <c r="H61" s="63"/>
      <c r="I61" s="60"/>
      <c r="J61" s="60"/>
      <c r="K61" s="60"/>
      <c r="L61" s="76"/>
      <c r="M61" s="66"/>
    </row>
    <row r="62" spans="1:13" ht="49.95" hidden="1" customHeight="1" x14ac:dyDescent="0.3">
      <c r="A62" s="69"/>
      <c r="B62" s="49"/>
      <c r="C62" s="49"/>
      <c r="D62" s="49"/>
      <c r="E62" s="60"/>
      <c r="F62" s="60"/>
      <c r="G62" s="60"/>
      <c r="H62" s="63"/>
      <c r="I62" s="60"/>
      <c r="J62" s="60"/>
      <c r="K62" s="60"/>
      <c r="L62" s="76"/>
      <c r="M62" s="66"/>
    </row>
    <row r="63" spans="1:13" ht="49.95" hidden="1" customHeight="1" x14ac:dyDescent="0.3">
      <c r="A63" s="69"/>
      <c r="B63" s="49"/>
      <c r="C63" s="49"/>
      <c r="D63" s="49"/>
      <c r="E63" s="60"/>
      <c r="F63" s="60"/>
      <c r="G63" s="60"/>
      <c r="H63" s="63"/>
      <c r="I63" s="60"/>
      <c r="J63" s="60"/>
      <c r="K63" s="60"/>
      <c r="L63" s="76"/>
      <c r="M63" s="66"/>
    </row>
    <row r="64" spans="1:13" ht="49.95" customHeight="1" x14ac:dyDescent="0.3">
      <c r="A64" s="69"/>
      <c r="B64" s="49"/>
      <c r="C64" s="49"/>
      <c r="D64" s="49"/>
      <c r="E64" s="60"/>
      <c r="F64" s="60"/>
      <c r="G64" s="60"/>
      <c r="H64" s="63"/>
      <c r="I64" s="60"/>
      <c r="J64" s="60"/>
      <c r="K64" s="60"/>
      <c r="L64" s="76"/>
      <c r="M64" s="66"/>
    </row>
    <row r="65" spans="1:13" ht="49.95" customHeight="1" thickBot="1" x14ac:dyDescent="0.35">
      <c r="A65" s="85"/>
      <c r="B65" s="50"/>
      <c r="C65" s="50"/>
      <c r="D65" s="50"/>
      <c r="E65" s="61"/>
      <c r="F65" s="61"/>
      <c r="G65" s="61"/>
      <c r="H65" s="64"/>
      <c r="I65" s="61"/>
      <c r="J65" s="61"/>
      <c r="K65" s="61"/>
      <c r="L65" s="77"/>
      <c r="M65" s="67"/>
    </row>
    <row r="66" spans="1:13" ht="49.95" customHeight="1" x14ac:dyDescent="0.3">
      <c r="A66" s="84" t="s">
        <v>256</v>
      </c>
      <c r="B66" s="48"/>
      <c r="C66" s="48"/>
      <c r="D66" s="48"/>
      <c r="E66" s="59">
        <v>0</v>
      </c>
      <c r="F66" s="59">
        <v>0</v>
      </c>
      <c r="G66" s="59">
        <v>0</v>
      </c>
      <c r="H66" s="62">
        <f>SUM(E66:G85)</f>
        <v>0</v>
      </c>
      <c r="I66" s="59">
        <v>0</v>
      </c>
      <c r="J66" s="59">
        <v>0</v>
      </c>
      <c r="K66" s="59">
        <v>0</v>
      </c>
      <c r="L66" s="75">
        <f>SUM(I66:K85)</f>
        <v>0</v>
      </c>
      <c r="M66" s="65">
        <f>H66+L66</f>
        <v>0</v>
      </c>
    </row>
    <row r="67" spans="1:13" ht="49.95" customHeight="1" x14ac:dyDescent="0.3">
      <c r="A67" s="69"/>
      <c r="B67" s="48"/>
      <c r="C67" s="48"/>
      <c r="D67" s="48"/>
      <c r="E67" s="60"/>
      <c r="F67" s="60"/>
      <c r="G67" s="60"/>
      <c r="H67" s="63"/>
      <c r="I67" s="60"/>
      <c r="J67" s="60"/>
      <c r="K67" s="60"/>
      <c r="L67" s="76"/>
      <c r="M67" s="66"/>
    </row>
    <row r="68" spans="1:13" ht="49.95" hidden="1" customHeight="1" x14ac:dyDescent="0.3">
      <c r="A68" s="69"/>
      <c r="B68" s="48"/>
      <c r="C68" s="48"/>
      <c r="D68" s="48"/>
      <c r="E68" s="60"/>
      <c r="F68" s="60"/>
      <c r="G68" s="60"/>
      <c r="H68" s="63"/>
      <c r="I68" s="60"/>
      <c r="J68" s="60"/>
      <c r="K68" s="60"/>
      <c r="L68" s="76"/>
      <c r="M68" s="66"/>
    </row>
    <row r="69" spans="1:13" ht="49.95" hidden="1" customHeight="1" x14ac:dyDescent="0.3">
      <c r="A69" s="69"/>
      <c r="B69" s="48"/>
      <c r="C69" s="48"/>
      <c r="D69" s="48"/>
      <c r="E69" s="60"/>
      <c r="F69" s="60"/>
      <c r="G69" s="60"/>
      <c r="H69" s="63"/>
      <c r="I69" s="60"/>
      <c r="J69" s="60"/>
      <c r="K69" s="60"/>
      <c r="L69" s="76"/>
      <c r="M69" s="66"/>
    </row>
    <row r="70" spans="1:13" ht="49.95" hidden="1" customHeight="1" x14ac:dyDescent="0.3">
      <c r="A70" s="69"/>
      <c r="B70" s="48"/>
      <c r="C70" s="48"/>
      <c r="D70" s="48"/>
      <c r="E70" s="60"/>
      <c r="F70" s="60"/>
      <c r="G70" s="60"/>
      <c r="H70" s="63"/>
      <c r="I70" s="60"/>
      <c r="J70" s="60"/>
      <c r="K70" s="60"/>
      <c r="L70" s="76"/>
      <c r="M70" s="66"/>
    </row>
    <row r="71" spans="1:13" ht="49.95" hidden="1" customHeight="1" x14ac:dyDescent="0.3">
      <c r="A71" s="69"/>
      <c r="B71" s="48"/>
      <c r="C71" s="48"/>
      <c r="D71" s="48"/>
      <c r="E71" s="60"/>
      <c r="F71" s="60"/>
      <c r="G71" s="60"/>
      <c r="H71" s="63"/>
      <c r="I71" s="60"/>
      <c r="J71" s="60"/>
      <c r="K71" s="60"/>
      <c r="L71" s="76"/>
      <c r="M71" s="66"/>
    </row>
    <row r="72" spans="1:13" ht="49.95" hidden="1" customHeight="1" x14ac:dyDescent="0.3">
      <c r="A72" s="69"/>
      <c r="B72" s="48"/>
      <c r="C72" s="48"/>
      <c r="D72" s="48"/>
      <c r="E72" s="60"/>
      <c r="F72" s="60"/>
      <c r="G72" s="60"/>
      <c r="H72" s="63"/>
      <c r="I72" s="60"/>
      <c r="J72" s="60"/>
      <c r="K72" s="60"/>
      <c r="L72" s="76"/>
      <c r="M72" s="66"/>
    </row>
    <row r="73" spans="1:13" ht="49.95" hidden="1" customHeight="1" x14ac:dyDescent="0.3">
      <c r="A73" s="69"/>
      <c r="B73" s="48"/>
      <c r="C73" s="48"/>
      <c r="D73" s="48"/>
      <c r="E73" s="60"/>
      <c r="F73" s="60"/>
      <c r="G73" s="60"/>
      <c r="H73" s="63"/>
      <c r="I73" s="60"/>
      <c r="J73" s="60"/>
      <c r="K73" s="60"/>
      <c r="L73" s="76"/>
      <c r="M73" s="66"/>
    </row>
    <row r="74" spans="1:13" ht="49.95" hidden="1" customHeight="1" x14ac:dyDescent="0.3">
      <c r="A74" s="69"/>
      <c r="B74" s="48"/>
      <c r="C74" s="48"/>
      <c r="D74" s="48"/>
      <c r="E74" s="60"/>
      <c r="F74" s="60"/>
      <c r="G74" s="60"/>
      <c r="H74" s="63"/>
      <c r="I74" s="60"/>
      <c r="J74" s="60"/>
      <c r="K74" s="60"/>
      <c r="L74" s="76"/>
      <c r="M74" s="66"/>
    </row>
    <row r="75" spans="1:13" ht="49.95" hidden="1" customHeight="1" x14ac:dyDescent="0.3">
      <c r="A75" s="69"/>
      <c r="B75" s="48"/>
      <c r="C75" s="48"/>
      <c r="D75" s="48"/>
      <c r="E75" s="60"/>
      <c r="F75" s="60"/>
      <c r="G75" s="60"/>
      <c r="H75" s="63"/>
      <c r="I75" s="60"/>
      <c r="J75" s="60"/>
      <c r="K75" s="60"/>
      <c r="L75" s="76"/>
      <c r="M75" s="66"/>
    </row>
    <row r="76" spans="1:13" ht="49.95" hidden="1" customHeight="1" x14ac:dyDescent="0.3">
      <c r="A76" s="69"/>
      <c r="B76" s="48"/>
      <c r="C76" s="48"/>
      <c r="D76" s="48"/>
      <c r="E76" s="60"/>
      <c r="F76" s="60"/>
      <c r="G76" s="60"/>
      <c r="H76" s="63"/>
      <c r="I76" s="60"/>
      <c r="J76" s="60"/>
      <c r="K76" s="60"/>
      <c r="L76" s="76"/>
      <c r="M76" s="66"/>
    </row>
    <row r="77" spans="1:13" ht="49.95" hidden="1" customHeight="1" x14ac:dyDescent="0.3">
      <c r="A77" s="69"/>
      <c r="B77" s="48"/>
      <c r="C77" s="48"/>
      <c r="D77" s="48"/>
      <c r="E77" s="60"/>
      <c r="F77" s="60"/>
      <c r="G77" s="60"/>
      <c r="H77" s="63"/>
      <c r="I77" s="60"/>
      <c r="J77" s="60"/>
      <c r="K77" s="60"/>
      <c r="L77" s="76"/>
      <c r="M77" s="66"/>
    </row>
    <row r="78" spans="1:13" ht="49.95" hidden="1" customHeight="1" x14ac:dyDescent="0.3">
      <c r="A78" s="69"/>
      <c r="B78" s="48"/>
      <c r="C78" s="48"/>
      <c r="D78" s="48"/>
      <c r="E78" s="60"/>
      <c r="F78" s="60"/>
      <c r="G78" s="60"/>
      <c r="H78" s="63"/>
      <c r="I78" s="60"/>
      <c r="J78" s="60"/>
      <c r="K78" s="60"/>
      <c r="L78" s="76"/>
      <c r="M78" s="66"/>
    </row>
    <row r="79" spans="1:13" ht="49.95" hidden="1" customHeight="1" x14ac:dyDescent="0.3">
      <c r="A79" s="69"/>
      <c r="B79" s="48"/>
      <c r="C79" s="48"/>
      <c r="D79" s="48"/>
      <c r="E79" s="60"/>
      <c r="F79" s="60"/>
      <c r="G79" s="60"/>
      <c r="H79" s="63"/>
      <c r="I79" s="60"/>
      <c r="J79" s="60"/>
      <c r="K79" s="60"/>
      <c r="L79" s="76"/>
      <c r="M79" s="66"/>
    </row>
    <row r="80" spans="1:13" ht="49.95" hidden="1" customHeight="1" x14ac:dyDescent="0.3">
      <c r="A80" s="69"/>
      <c r="B80" s="48"/>
      <c r="C80" s="48"/>
      <c r="D80" s="48"/>
      <c r="E80" s="60"/>
      <c r="F80" s="60"/>
      <c r="G80" s="60"/>
      <c r="H80" s="63"/>
      <c r="I80" s="60"/>
      <c r="J80" s="60"/>
      <c r="K80" s="60"/>
      <c r="L80" s="76"/>
      <c r="M80" s="66"/>
    </row>
    <row r="81" spans="1:13" ht="49.95" hidden="1" customHeight="1" x14ac:dyDescent="0.3">
      <c r="A81" s="69"/>
      <c r="B81" s="48"/>
      <c r="C81" s="48"/>
      <c r="D81" s="48"/>
      <c r="E81" s="60"/>
      <c r="F81" s="60"/>
      <c r="G81" s="60"/>
      <c r="H81" s="63"/>
      <c r="I81" s="60"/>
      <c r="J81" s="60"/>
      <c r="K81" s="60"/>
      <c r="L81" s="76"/>
      <c r="M81" s="66"/>
    </row>
    <row r="82" spans="1:13" ht="49.95" hidden="1" customHeight="1" x14ac:dyDescent="0.3">
      <c r="A82" s="69"/>
      <c r="B82" s="48"/>
      <c r="C82" s="48"/>
      <c r="D82" s="48"/>
      <c r="E82" s="60"/>
      <c r="F82" s="60"/>
      <c r="G82" s="60"/>
      <c r="H82" s="63"/>
      <c r="I82" s="60"/>
      <c r="J82" s="60"/>
      <c r="K82" s="60"/>
      <c r="L82" s="76"/>
      <c r="M82" s="66"/>
    </row>
    <row r="83" spans="1:13" ht="49.95" hidden="1" customHeight="1" x14ac:dyDescent="0.3">
      <c r="A83" s="69"/>
      <c r="B83" s="48"/>
      <c r="C83" s="48"/>
      <c r="D83" s="48"/>
      <c r="E83" s="60"/>
      <c r="F83" s="60"/>
      <c r="G83" s="60"/>
      <c r="H83" s="63"/>
      <c r="I83" s="60"/>
      <c r="J83" s="60"/>
      <c r="K83" s="60"/>
      <c r="L83" s="76"/>
      <c r="M83" s="66"/>
    </row>
    <row r="84" spans="1:13" ht="49.95" customHeight="1" x14ac:dyDescent="0.3">
      <c r="A84" s="69"/>
      <c r="B84" s="48"/>
      <c r="C84" s="48"/>
      <c r="D84" s="48"/>
      <c r="E84" s="60"/>
      <c r="F84" s="60"/>
      <c r="G84" s="60"/>
      <c r="H84" s="63"/>
      <c r="I84" s="60"/>
      <c r="J84" s="60"/>
      <c r="K84" s="60"/>
      <c r="L84" s="76"/>
      <c r="M84" s="66"/>
    </row>
    <row r="85" spans="1:13" ht="49.95" customHeight="1" thickBot="1" x14ac:dyDescent="0.35">
      <c r="A85" s="85"/>
      <c r="B85" s="50"/>
      <c r="C85" s="50"/>
      <c r="D85" s="50"/>
      <c r="E85" s="61"/>
      <c r="F85" s="61"/>
      <c r="G85" s="61"/>
      <c r="H85" s="64"/>
      <c r="I85" s="61"/>
      <c r="J85" s="61"/>
      <c r="K85" s="61"/>
      <c r="L85" s="77"/>
      <c r="M85" s="67"/>
    </row>
    <row r="86" spans="1:13" ht="49.95" customHeight="1" x14ac:dyDescent="0.3">
      <c r="A86" s="84" t="s">
        <v>261</v>
      </c>
      <c r="B86" s="48"/>
      <c r="C86" s="48"/>
      <c r="D86" s="48"/>
      <c r="E86" s="59">
        <v>0</v>
      </c>
      <c r="F86" s="59">
        <v>0</v>
      </c>
      <c r="G86" s="59">
        <v>0</v>
      </c>
      <c r="H86" s="62">
        <f>SUM(E86:G105)</f>
        <v>0</v>
      </c>
      <c r="I86" s="59">
        <v>0</v>
      </c>
      <c r="J86" s="59">
        <v>0</v>
      </c>
      <c r="K86" s="59">
        <v>0</v>
      </c>
      <c r="L86" s="75">
        <f>SUM(I86:K105)</f>
        <v>0</v>
      </c>
      <c r="M86" s="65">
        <f>H86+L86</f>
        <v>0</v>
      </c>
    </row>
    <row r="87" spans="1:13" ht="49.95" customHeight="1" x14ac:dyDescent="0.3">
      <c r="A87" s="69"/>
      <c r="B87" s="48"/>
      <c r="C87" s="48"/>
      <c r="D87" s="48"/>
      <c r="E87" s="60"/>
      <c r="F87" s="60"/>
      <c r="G87" s="60"/>
      <c r="H87" s="63"/>
      <c r="I87" s="60"/>
      <c r="J87" s="60"/>
      <c r="K87" s="60"/>
      <c r="L87" s="76"/>
      <c r="M87" s="66"/>
    </row>
    <row r="88" spans="1:13" ht="49.95" hidden="1" customHeight="1" x14ac:dyDescent="0.3">
      <c r="A88" s="69"/>
      <c r="B88" s="48"/>
      <c r="C88" s="48"/>
      <c r="D88" s="48"/>
      <c r="E88" s="60"/>
      <c r="F88" s="60"/>
      <c r="G88" s="60"/>
      <c r="H88" s="63"/>
      <c r="I88" s="60"/>
      <c r="J88" s="60"/>
      <c r="K88" s="60"/>
      <c r="L88" s="76"/>
      <c r="M88" s="66"/>
    </row>
    <row r="89" spans="1:13" ht="49.95" hidden="1" customHeight="1" x14ac:dyDescent="0.3">
      <c r="A89" s="69"/>
      <c r="B89" s="48"/>
      <c r="C89" s="48"/>
      <c r="D89" s="48"/>
      <c r="E89" s="60"/>
      <c r="F89" s="60"/>
      <c r="G89" s="60"/>
      <c r="H89" s="63"/>
      <c r="I89" s="60"/>
      <c r="J89" s="60"/>
      <c r="K89" s="60"/>
      <c r="L89" s="76"/>
      <c r="M89" s="66"/>
    </row>
    <row r="90" spans="1:13" ht="49.95" hidden="1" customHeight="1" x14ac:dyDescent="0.3">
      <c r="A90" s="69"/>
      <c r="B90" s="48"/>
      <c r="C90" s="48"/>
      <c r="D90" s="48"/>
      <c r="E90" s="60"/>
      <c r="F90" s="60"/>
      <c r="G90" s="60"/>
      <c r="H90" s="63"/>
      <c r="I90" s="60"/>
      <c r="J90" s="60"/>
      <c r="K90" s="60"/>
      <c r="L90" s="76"/>
      <c r="M90" s="66"/>
    </row>
    <row r="91" spans="1:13" ht="49.95" hidden="1" customHeight="1" x14ac:dyDescent="0.3">
      <c r="A91" s="69"/>
      <c r="B91" s="48"/>
      <c r="C91" s="48"/>
      <c r="D91" s="48"/>
      <c r="E91" s="60"/>
      <c r="F91" s="60"/>
      <c r="G91" s="60"/>
      <c r="H91" s="63"/>
      <c r="I91" s="60"/>
      <c r="J91" s="60"/>
      <c r="K91" s="60"/>
      <c r="L91" s="76"/>
      <c r="M91" s="66"/>
    </row>
    <row r="92" spans="1:13" ht="49.95" hidden="1" customHeight="1" x14ac:dyDescent="0.3">
      <c r="A92" s="69"/>
      <c r="B92" s="48"/>
      <c r="C92" s="48"/>
      <c r="D92" s="48"/>
      <c r="E92" s="60"/>
      <c r="F92" s="60"/>
      <c r="G92" s="60"/>
      <c r="H92" s="63"/>
      <c r="I92" s="60"/>
      <c r="J92" s="60"/>
      <c r="K92" s="60"/>
      <c r="L92" s="76"/>
      <c r="M92" s="66"/>
    </row>
    <row r="93" spans="1:13" ht="49.95" hidden="1" customHeight="1" x14ac:dyDescent="0.3">
      <c r="A93" s="69"/>
      <c r="B93" s="48"/>
      <c r="C93" s="48"/>
      <c r="D93" s="48"/>
      <c r="E93" s="60"/>
      <c r="F93" s="60"/>
      <c r="G93" s="60"/>
      <c r="H93" s="63"/>
      <c r="I93" s="60"/>
      <c r="J93" s="60"/>
      <c r="K93" s="60"/>
      <c r="L93" s="76"/>
      <c r="M93" s="66"/>
    </row>
    <row r="94" spans="1:13" ht="49.95" hidden="1" customHeight="1" x14ac:dyDescent="0.3">
      <c r="A94" s="69"/>
      <c r="B94" s="48"/>
      <c r="C94" s="48"/>
      <c r="D94" s="48"/>
      <c r="E94" s="60"/>
      <c r="F94" s="60"/>
      <c r="G94" s="60"/>
      <c r="H94" s="63"/>
      <c r="I94" s="60"/>
      <c r="J94" s="60"/>
      <c r="K94" s="60"/>
      <c r="L94" s="76"/>
      <c r="M94" s="66"/>
    </row>
    <row r="95" spans="1:13" ht="49.95" hidden="1" customHeight="1" x14ac:dyDescent="0.3">
      <c r="A95" s="69"/>
      <c r="B95" s="48"/>
      <c r="C95" s="48"/>
      <c r="D95" s="48"/>
      <c r="E95" s="60"/>
      <c r="F95" s="60"/>
      <c r="G95" s="60"/>
      <c r="H95" s="63"/>
      <c r="I95" s="60"/>
      <c r="J95" s="60"/>
      <c r="K95" s="60"/>
      <c r="L95" s="76"/>
      <c r="M95" s="66"/>
    </row>
    <row r="96" spans="1:13" ht="49.95" hidden="1" customHeight="1" x14ac:dyDescent="0.3">
      <c r="A96" s="69"/>
      <c r="B96" s="48"/>
      <c r="C96" s="48"/>
      <c r="D96" s="48"/>
      <c r="E96" s="60"/>
      <c r="F96" s="60"/>
      <c r="G96" s="60"/>
      <c r="H96" s="63"/>
      <c r="I96" s="60"/>
      <c r="J96" s="60"/>
      <c r="K96" s="60"/>
      <c r="L96" s="76"/>
      <c r="M96" s="66"/>
    </row>
    <row r="97" spans="1:13" ht="49.95" hidden="1" customHeight="1" x14ac:dyDescent="0.3">
      <c r="A97" s="69"/>
      <c r="B97" s="48"/>
      <c r="C97" s="48"/>
      <c r="D97" s="48"/>
      <c r="E97" s="60"/>
      <c r="F97" s="60"/>
      <c r="G97" s="60"/>
      <c r="H97" s="63"/>
      <c r="I97" s="60"/>
      <c r="J97" s="60"/>
      <c r="K97" s="60"/>
      <c r="L97" s="76"/>
      <c r="M97" s="66"/>
    </row>
    <row r="98" spans="1:13" ht="49.95" hidden="1" customHeight="1" x14ac:dyDescent="0.3">
      <c r="A98" s="69"/>
      <c r="B98" s="48"/>
      <c r="C98" s="48"/>
      <c r="D98" s="48"/>
      <c r="E98" s="60"/>
      <c r="F98" s="60"/>
      <c r="G98" s="60"/>
      <c r="H98" s="63"/>
      <c r="I98" s="60"/>
      <c r="J98" s="60"/>
      <c r="K98" s="60"/>
      <c r="L98" s="76"/>
      <c r="M98" s="66"/>
    </row>
    <row r="99" spans="1:13" ht="49.95" hidden="1" customHeight="1" x14ac:dyDescent="0.3">
      <c r="A99" s="69"/>
      <c r="B99" s="48"/>
      <c r="C99" s="48"/>
      <c r="D99" s="48"/>
      <c r="E99" s="60"/>
      <c r="F99" s="60"/>
      <c r="G99" s="60"/>
      <c r="H99" s="63"/>
      <c r="I99" s="60"/>
      <c r="J99" s="60"/>
      <c r="K99" s="60"/>
      <c r="L99" s="76"/>
      <c r="M99" s="66"/>
    </row>
    <row r="100" spans="1:13" ht="49.95" hidden="1" customHeight="1" x14ac:dyDescent="0.3">
      <c r="A100" s="69"/>
      <c r="B100" s="48"/>
      <c r="C100" s="48"/>
      <c r="D100" s="48"/>
      <c r="E100" s="60"/>
      <c r="F100" s="60"/>
      <c r="G100" s="60"/>
      <c r="H100" s="63"/>
      <c r="I100" s="60"/>
      <c r="J100" s="60"/>
      <c r="K100" s="60"/>
      <c r="L100" s="76"/>
      <c r="M100" s="66"/>
    </row>
    <row r="101" spans="1:13" ht="49.95" hidden="1" customHeight="1" x14ac:dyDescent="0.3">
      <c r="A101" s="69"/>
      <c r="B101" s="48"/>
      <c r="C101" s="48"/>
      <c r="D101" s="48"/>
      <c r="E101" s="60"/>
      <c r="F101" s="60"/>
      <c r="G101" s="60"/>
      <c r="H101" s="63"/>
      <c r="I101" s="60"/>
      <c r="J101" s="60"/>
      <c r="K101" s="60"/>
      <c r="L101" s="76"/>
      <c r="M101" s="66"/>
    </row>
    <row r="102" spans="1:13" ht="49.95" hidden="1" customHeight="1" x14ac:dyDescent="0.3">
      <c r="A102" s="69"/>
      <c r="B102" s="48"/>
      <c r="C102" s="48"/>
      <c r="D102" s="48"/>
      <c r="E102" s="60"/>
      <c r="F102" s="60"/>
      <c r="G102" s="60"/>
      <c r="H102" s="63"/>
      <c r="I102" s="60"/>
      <c r="J102" s="60"/>
      <c r="K102" s="60"/>
      <c r="L102" s="76"/>
      <c r="M102" s="66"/>
    </row>
    <row r="103" spans="1:13" ht="49.95" hidden="1" customHeight="1" x14ac:dyDescent="0.3">
      <c r="A103" s="69"/>
      <c r="B103" s="48"/>
      <c r="C103" s="48"/>
      <c r="D103" s="48"/>
      <c r="E103" s="60"/>
      <c r="F103" s="60"/>
      <c r="G103" s="60"/>
      <c r="H103" s="63"/>
      <c r="I103" s="60"/>
      <c r="J103" s="60"/>
      <c r="K103" s="60"/>
      <c r="L103" s="76"/>
      <c r="M103" s="66"/>
    </row>
    <row r="104" spans="1:13" ht="49.95" customHeight="1" x14ac:dyDescent="0.3">
      <c r="A104" s="69"/>
      <c r="B104" s="48"/>
      <c r="C104" s="48"/>
      <c r="D104" s="48"/>
      <c r="E104" s="60"/>
      <c r="F104" s="60"/>
      <c r="G104" s="60"/>
      <c r="H104" s="63"/>
      <c r="I104" s="60"/>
      <c r="J104" s="60"/>
      <c r="K104" s="60"/>
      <c r="L104" s="76"/>
      <c r="M104" s="66"/>
    </row>
    <row r="105" spans="1:13" ht="49.95" customHeight="1" thickBot="1" x14ac:dyDescent="0.35">
      <c r="A105" s="69"/>
      <c r="B105" s="50"/>
      <c r="C105" s="50"/>
      <c r="D105" s="50"/>
      <c r="E105" s="61"/>
      <c r="F105" s="61"/>
      <c r="G105" s="61"/>
      <c r="H105" s="64"/>
      <c r="I105" s="61"/>
      <c r="J105" s="61"/>
      <c r="K105" s="61"/>
      <c r="L105" s="77"/>
      <c r="M105" s="67"/>
    </row>
    <row r="106" spans="1:13" ht="49.95" customHeight="1" x14ac:dyDescent="0.3">
      <c r="A106" s="84" t="s">
        <v>257</v>
      </c>
      <c r="B106" s="48"/>
      <c r="C106" s="48"/>
      <c r="D106" s="48"/>
      <c r="E106" s="59">
        <v>0</v>
      </c>
      <c r="F106" s="59">
        <v>0</v>
      </c>
      <c r="G106" s="59">
        <v>0</v>
      </c>
      <c r="H106" s="78">
        <f>SUM(E106:G125)</f>
        <v>0</v>
      </c>
      <c r="I106" s="59">
        <v>0</v>
      </c>
      <c r="J106" s="59">
        <v>0</v>
      </c>
      <c r="K106" s="59">
        <v>0</v>
      </c>
      <c r="L106" s="75">
        <f>SUM(I106:K125)</f>
        <v>0</v>
      </c>
      <c r="M106" s="65">
        <f>H106+L106</f>
        <v>0</v>
      </c>
    </row>
    <row r="107" spans="1:13" ht="49.95" customHeight="1" x14ac:dyDescent="0.3">
      <c r="A107" s="69"/>
      <c r="B107" s="48"/>
      <c r="C107" s="48"/>
      <c r="D107" s="48"/>
      <c r="E107" s="60"/>
      <c r="F107" s="60"/>
      <c r="G107" s="60"/>
      <c r="H107" s="79"/>
      <c r="I107" s="60"/>
      <c r="J107" s="60"/>
      <c r="K107" s="60"/>
      <c r="L107" s="76"/>
      <c r="M107" s="66"/>
    </row>
    <row r="108" spans="1:13" ht="49.95" hidden="1" customHeight="1" x14ac:dyDescent="0.3">
      <c r="A108" s="69"/>
      <c r="B108" s="48"/>
      <c r="C108" s="48"/>
      <c r="D108" s="48"/>
      <c r="E108" s="60"/>
      <c r="F108" s="60"/>
      <c r="G108" s="60"/>
      <c r="H108" s="79"/>
      <c r="I108" s="60"/>
      <c r="J108" s="60"/>
      <c r="K108" s="60"/>
      <c r="L108" s="76"/>
      <c r="M108" s="66"/>
    </row>
    <row r="109" spans="1:13" ht="49.95" hidden="1" customHeight="1" x14ac:dyDescent="0.3">
      <c r="A109" s="69"/>
      <c r="B109" s="48"/>
      <c r="C109" s="48"/>
      <c r="D109" s="48"/>
      <c r="E109" s="60"/>
      <c r="F109" s="60"/>
      <c r="G109" s="60"/>
      <c r="H109" s="79"/>
      <c r="I109" s="60"/>
      <c r="J109" s="60"/>
      <c r="K109" s="60"/>
      <c r="L109" s="76"/>
      <c r="M109" s="66"/>
    </row>
    <row r="110" spans="1:13" ht="49.95" hidden="1" customHeight="1" x14ac:dyDescent="0.3">
      <c r="A110" s="69"/>
      <c r="B110" s="48"/>
      <c r="C110" s="48"/>
      <c r="D110" s="48"/>
      <c r="E110" s="60"/>
      <c r="F110" s="60"/>
      <c r="G110" s="60"/>
      <c r="H110" s="79"/>
      <c r="I110" s="60"/>
      <c r="J110" s="60"/>
      <c r="K110" s="60"/>
      <c r="L110" s="76"/>
      <c r="M110" s="66"/>
    </row>
    <row r="111" spans="1:13" ht="49.95" hidden="1" customHeight="1" x14ac:dyDescent="0.3">
      <c r="A111" s="69"/>
      <c r="B111" s="48"/>
      <c r="C111" s="48"/>
      <c r="D111" s="48"/>
      <c r="E111" s="60"/>
      <c r="F111" s="60"/>
      <c r="G111" s="60"/>
      <c r="H111" s="79"/>
      <c r="I111" s="60"/>
      <c r="J111" s="60"/>
      <c r="K111" s="60"/>
      <c r="L111" s="76"/>
      <c r="M111" s="66"/>
    </row>
    <row r="112" spans="1:13" ht="49.95" hidden="1" customHeight="1" x14ac:dyDescent="0.3">
      <c r="A112" s="69"/>
      <c r="B112" s="48"/>
      <c r="C112" s="48"/>
      <c r="D112" s="48"/>
      <c r="E112" s="60"/>
      <c r="F112" s="60"/>
      <c r="G112" s="60"/>
      <c r="H112" s="79"/>
      <c r="I112" s="60"/>
      <c r="J112" s="60"/>
      <c r="K112" s="60"/>
      <c r="L112" s="76"/>
      <c r="M112" s="66"/>
    </row>
    <row r="113" spans="1:13" ht="49.95" hidden="1" customHeight="1" x14ac:dyDescent="0.3">
      <c r="A113" s="69"/>
      <c r="B113" s="48"/>
      <c r="C113" s="48"/>
      <c r="D113" s="48"/>
      <c r="E113" s="60"/>
      <c r="F113" s="60"/>
      <c r="G113" s="60"/>
      <c r="H113" s="79"/>
      <c r="I113" s="60"/>
      <c r="J113" s="60"/>
      <c r="K113" s="60"/>
      <c r="L113" s="76"/>
      <c r="M113" s="66"/>
    </row>
    <row r="114" spans="1:13" ht="49.95" hidden="1" customHeight="1" x14ac:dyDescent="0.3">
      <c r="A114" s="69"/>
      <c r="B114" s="48"/>
      <c r="C114" s="48"/>
      <c r="D114" s="48"/>
      <c r="E114" s="60"/>
      <c r="F114" s="60"/>
      <c r="G114" s="60"/>
      <c r="H114" s="79"/>
      <c r="I114" s="60"/>
      <c r="J114" s="60"/>
      <c r="K114" s="60"/>
      <c r="L114" s="76"/>
      <c r="M114" s="66"/>
    </row>
    <row r="115" spans="1:13" ht="49.95" hidden="1" customHeight="1" x14ac:dyDescent="0.3">
      <c r="A115" s="69"/>
      <c r="B115" s="48"/>
      <c r="C115" s="48"/>
      <c r="D115" s="48"/>
      <c r="E115" s="60"/>
      <c r="F115" s="60"/>
      <c r="G115" s="60"/>
      <c r="H115" s="79"/>
      <c r="I115" s="60"/>
      <c r="J115" s="60"/>
      <c r="K115" s="60"/>
      <c r="L115" s="76"/>
      <c r="M115" s="66"/>
    </row>
    <row r="116" spans="1:13" ht="49.95" hidden="1" customHeight="1" x14ac:dyDescent="0.3">
      <c r="A116" s="69"/>
      <c r="B116" s="48"/>
      <c r="C116" s="48"/>
      <c r="D116" s="48"/>
      <c r="E116" s="60"/>
      <c r="F116" s="60"/>
      <c r="G116" s="60"/>
      <c r="H116" s="79"/>
      <c r="I116" s="60"/>
      <c r="J116" s="60"/>
      <c r="K116" s="60"/>
      <c r="L116" s="76"/>
      <c r="M116" s="66"/>
    </row>
    <row r="117" spans="1:13" ht="49.95" hidden="1" customHeight="1" x14ac:dyDescent="0.3">
      <c r="A117" s="69"/>
      <c r="B117" s="48"/>
      <c r="C117" s="48"/>
      <c r="D117" s="48"/>
      <c r="E117" s="60"/>
      <c r="F117" s="60"/>
      <c r="G117" s="60"/>
      <c r="H117" s="79"/>
      <c r="I117" s="60"/>
      <c r="J117" s="60"/>
      <c r="K117" s="60"/>
      <c r="L117" s="76"/>
      <c r="M117" s="66"/>
    </row>
    <row r="118" spans="1:13" ht="49.95" hidden="1" customHeight="1" x14ac:dyDescent="0.3">
      <c r="A118" s="69"/>
      <c r="B118" s="48"/>
      <c r="C118" s="48"/>
      <c r="D118" s="48"/>
      <c r="E118" s="60"/>
      <c r="F118" s="60"/>
      <c r="G118" s="60"/>
      <c r="H118" s="79"/>
      <c r="I118" s="60"/>
      <c r="J118" s="60"/>
      <c r="K118" s="60"/>
      <c r="L118" s="76"/>
      <c r="M118" s="66"/>
    </row>
    <row r="119" spans="1:13" ht="49.95" hidden="1" customHeight="1" x14ac:dyDescent="0.3">
      <c r="A119" s="69"/>
      <c r="B119" s="48"/>
      <c r="C119" s="48"/>
      <c r="D119" s="48"/>
      <c r="E119" s="60"/>
      <c r="F119" s="60"/>
      <c r="G119" s="60"/>
      <c r="H119" s="79"/>
      <c r="I119" s="60"/>
      <c r="J119" s="60"/>
      <c r="K119" s="60"/>
      <c r="L119" s="76"/>
      <c r="M119" s="66"/>
    </row>
    <row r="120" spans="1:13" ht="49.95" hidden="1" customHeight="1" x14ac:dyDescent="0.3">
      <c r="A120" s="69"/>
      <c r="B120" s="48"/>
      <c r="C120" s="48"/>
      <c r="D120" s="48"/>
      <c r="E120" s="60"/>
      <c r="F120" s="60"/>
      <c r="G120" s="60"/>
      <c r="H120" s="79"/>
      <c r="I120" s="60"/>
      <c r="J120" s="60"/>
      <c r="K120" s="60"/>
      <c r="L120" s="76"/>
      <c r="M120" s="66"/>
    </row>
    <row r="121" spans="1:13" ht="49.95" hidden="1" customHeight="1" x14ac:dyDescent="0.3">
      <c r="A121" s="69"/>
      <c r="B121" s="48"/>
      <c r="C121" s="48"/>
      <c r="D121" s="48"/>
      <c r="E121" s="60"/>
      <c r="F121" s="60"/>
      <c r="G121" s="60"/>
      <c r="H121" s="79"/>
      <c r="I121" s="60"/>
      <c r="J121" s="60"/>
      <c r="K121" s="60"/>
      <c r="L121" s="76"/>
      <c r="M121" s="66"/>
    </row>
    <row r="122" spans="1:13" ht="49.95" hidden="1" customHeight="1" x14ac:dyDescent="0.3">
      <c r="A122" s="69"/>
      <c r="B122" s="48"/>
      <c r="C122" s="48"/>
      <c r="D122" s="48"/>
      <c r="E122" s="60"/>
      <c r="F122" s="60"/>
      <c r="G122" s="60"/>
      <c r="H122" s="79"/>
      <c r="I122" s="60"/>
      <c r="J122" s="60"/>
      <c r="K122" s="60"/>
      <c r="L122" s="76"/>
      <c r="M122" s="66"/>
    </row>
    <row r="123" spans="1:13" ht="49.95" hidden="1" customHeight="1" x14ac:dyDescent="0.3">
      <c r="A123" s="69"/>
      <c r="B123" s="48"/>
      <c r="C123" s="48"/>
      <c r="D123" s="48"/>
      <c r="E123" s="60"/>
      <c r="F123" s="60"/>
      <c r="G123" s="60"/>
      <c r="H123" s="79"/>
      <c r="I123" s="60"/>
      <c r="J123" s="60"/>
      <c r="K123" s="60"/>
      <c r="L123" s="76"/>
      <c r="M123" s="66"/>
    </row>
    <row r="124" spans="1:13" ht="49.95" customHeight="1" x14ac:dyDescent="0.3">
      <c r="A124" s="69"/>
      <c r="B124" s="48"/>
      <c r="C124" s="48"/>
      <c r="D124" s="48"/>
      <c r="E124" s="60"/>
      <c r="F124" s="60"/>
      <c r="G124" s="60"/>
      <c r="H124" s="79"/>
      <c r="I124" s="60"/>
      <c r="J124" s="60"/>
      <c r="K124" s="60"/>
      <c r="L124" s="76"/>
      <c r="M124" s="66"/>
    </row>
    <row r="125" spans="1:13" ht="49.95" customHeight="1" thickBot="1" x14ac:dyDescent="0.35">
      <c r="A125" s="69"/>
      <c r="B125" s="56"/>
      <c r="C125" s="56"/>
      <c r="D125" s="56"/>
      <c r="E125" s="60"/>
      <c r="F125" s="60"/>
      <c r="G125" s="60"/>
      <c r="H125" s="79"/>
      <c r="I125" s="60"/>
      <c r="J125" s="60"/>
      <c r="K125" s="60"/>
      <c r="L125" s="76"/>
      <c r="M125" s="66"/>
    </row>
    <row r="126" spans="1:13" ht="30.45" customHeight="1" x14ac:dyDescent="0.3">
      <c r="A126" s="81" t="s">
        <v>8</v>
      </c>
      <c r="B126" s="82"/>
      <c r="C126" s="82"/>
      <c r="D126" s="83"/>
      <c r="E126" s="57">
        <f t="shared" ref="E126:M126" si="0">SUM(E25+E45+E66+E86+E106)</f>
        <v>0</v>
      </c>
      <c r="F126" s="57">
        <f t="shared" si="0"/>
        <v>0</v>
      </c>
      <c r="G126" s="57">
        <f t="shared" si="0"/>
        <v>0</v>
      </c>
      <c r="H126" s="57">
        <f t="shared" si="0"/>
        <v>0</v>
      </c>
      <c r="I126" s="57">
        <f t="shared" si="0"/>
        <v>0</v>
      </c>
      <c r="J126" s="57">
        <f t="shared" si="0"/>
        <v>0</v>
      </c>
      <c r="K126" s="57">
        <f t="shared" si="0"/>
        <v>0</v>
      </c>
      <c r="L126" s="57">
        <f t="shared" si="0"/>
        <v>0</v>
      </c>
      <c r="M126" s="58">
        <f t="shared" si="0"/>
        <v>0</v>
      </c>
    </row>
  </sheetData>
  <sheetProtection algorithmName="SHA-512" hashValue="Shl3M08hqiIGgZssSROD+e44Pbj7LQxJC6fgcS4USeh7xS+8LBPXbYYEg2Z1+vk2AWxU3WaycrKPm15t4Dxf9A==" saltValue="gEbvIltV84oW3xUKI/Hjtg==" spinCount="100000" sheet="1" formatColumns="0" formatRows="0" selectLockedCells="1"/>
  <protectedRanges>
    <protectedRange sqref="B14:D15 B19:D19" name="Plage1"/>
  </protectedRanges>
  <mergeCells count="61">
    <mergeCell ref="E12:R12"/>
    <mergeCell ref="A126:D126"/>
    <mergeCell ref="A25:A44"/>
    <mergeCell ref="E25:E44"/>
    <mergeCell ref="I25:I44"/>
    <mergeCell ref="L25:L44"/>
    <mergeCell ref="A45:A65"/>
    <mergeCell ref="E45:E65"/>
    <mergeCell ref="I45:I65"/>
    <mergeCell ref="L45:L65"/>
    <mergeCell ref="L66:L85"/>
    <mergeCell ref="E66:E85"/>
    <mergeCell ref="I66:I85"/>
    <mergeCell ref="A66:A85"/>
    <mergeCell ref="A86:A105"/>
    <mergeCell ref="A106:A125"/>
    <mergeCell ref="E106:E125"/>
    <mergeCell ref="I106:I125"/>
    <mergeCell ref="L106:L125"/>
    <mergeCell ref="E86:E105"/>
    <mergeCell ref="I86:I105"/>
    <mergeCell ref="L86:L105"/>
    <mergeCell ref="F106:F125"/>
    <mergeCell ref="G106:G125"/>
    <mergeCell ref="H106:H125"/>
    <mergeCell ref="J106:J125"/>
    <mergeCell ref="K106:K125"/>
    <mergeCell ref="A23:A24"/>
    <mergeCell ref="B23:B24"/>
    <mergeCell ref="C23:C24"/>
    <mergeCell ref="D23:D24"/>
    <mergeCell ref="E23:G23"/>
    <mergeCell ref="H23:H24"/>
    <mergeCell ref="H25:H44"/>
    <mergeCell ref="M23:M24"/>
    <mergeCell ref="M25:M44"/>
    <mergeCell ref="F25:F44"/>
    <mergeCell ref="G25:G44"/>
    <mergeCell ref="I23:K23"/>
    <mergeCell ref="J25:J44"/>
    <mergeCell ref="K25:K44"/>
    <mergeCell ref="M45:M65"/>
    <mergeCell ref="M66:M85"/>
    <mergeCell ref="M86:M105"/>
    <mergeCell ref="M106:M125"/>
    <mergeCell ref="L23:L24"/>
    <mergeCell ref="F45:F65"/>
    <mergeCell ref="G45:G65"/>
    <mergeCell ref="H45:H65"/>
    <mergeCell ref="F86:F105"/>
    <mergeCell ref="G86:G105"/>
    <mergeCell ref="H86:H105"/>
    <mergeCell ref="H66:H85"/>
    <mergeCell ref="F66:F85"/>
    <mergeCell ref="G66:G85"/>
    <mergeCell ref="J45:J65"/>
    <mergeCell ref="K45:K65"/>
    <mergeCell ref="J66:J85"/>
    <mergeCell ref="K66:K85"/>
    <mergeCell ref="J86:J105"/>
    <mergeCell ref="K86:K105"/>
  </mergeCells>
  <dataValidations xWindow="760" yWindow="335" count="5">
    <dataValidation type="list" allowBlank="1" showErrorMessage="1" promptTitle="Région administrative" prompt="Utiliser la liste déroulante" sqref="D7" xr:uid="{C8BA462C-9A39-4525-A59D-62201BE6EBE4}">
      <formula1>Regions</formula1>
    </dataValidation>
    <dataValidation allowBlank="1" showErrorMessage="1" promptTitle="Région administrative" prompt="Utiliser la liste déroulante" sqref="C7" xr:uid="{3A87CA93-C9FE-4A12-B806-8026FD7A9A86}"/>
    <dataValidation allowBlank="1" showInputMessage="1" showErrorMessage="1" sqref="C8:C9" xr:uid="{FD52E58C-5AEF-461E-BC07-567C4EE85D0E}"/>
    <dataValidation allowBlank="1" showErrorMessage="1" promptTitle="Durée de l'entente" prompt="Utiliser la liste déroulante" sqref="C10" xr:uid="{958E22D3-F63F-4AC9-BF62-C584B16DFFC1}"/>
    <dataValidation type="list" allowBlank="1" showInputMessage="1" showErrorMessage="1" promptTitle="Région administrative" prompt="Utiliser la liste déroulante" sqref="B7" xr:uid="{DCCA5BEB-F10F-4D21-A2E9-899B763E665D}">
      <formula1>Regions</formula1>
    </dataValidation>
  </dataValidations>
  <pageMargins left="0.7" right="0.7" top="0.75" bottom="0.75" header="0.3" footer="0.3"/>
  <pageSetup scale="3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760" yWindow="335" count="5">
        <x14:dataValidation type="list" allowBlank="1" showErrorMessage="1" promptTitle="Durée de l'entente" prompt="Utiliser la liste déroulante" xr:uid="{71FECFE1-1739-41C7-AAC3-752589FA76C1}">
          <x14:formula1>
            <xm:f>Source!$E$55:$E$57</xm:f>
          </x14:formula1>
          <xm:sqref>D10</xm:sqref>
        </x14:dataValidation>
        <x14:dataValidation type="list" allowBlank="1" showInputMessage="1" showErrorMessage="1" xr:uid="{A74B07A9-03C0-47E2-93C9-25A9C21CE07E}">
          <x14:formula1>
            <xm:f>INDIRECT(Source!$E$23)</xm:f>
          </x14:formula1>
          <xm:sqref>D8:D9</xm:sqref>
        </x14:dataValidation>
        <x14:dataValidation type="list" allowBlank="1" showInputMessage="1" showErrorMessage="1" promptTitle="Demandeur" prompt="Utiliser la liste déroulante" xr:uid="{45A70D0B-EDBA-46A9-8C00-1855C4BAB3B5}">
          <x14:formula1>
            <xm:f>INDIRECT(Source!$E$23)</xm:f>
          </x14:formula1>
          <xm:sqref>B8</xm:sqref>
        </x14:dataValidation>
        <x14:dataValidation type="list" allowBlank="1" showInputMessage="1" showErrorMessage="1" promptTitle="Durée de l'entente" prompt="Utiliser la liste déroulante" xr:uid="{9F49755C-F1C2-4552-B217-E9296BAB50D5}">
          <x14:formula1>
            <xm:f>Source!$E$55:$E$57</xm:f>
          </x14:formula1>
          <xm:sqref>B10</xm:sqref>
        </x14:dataValidation>
        <x14:dataValidation type="list" allowBlank="1" showInputMessage="1" showErrorMessage="1" promptTitle="IVÉ" prompt="Utiliser la liste déroulante" xr:uid="{A23F4C65-9D7A-4141-B690-F617BDAAF6B3}">
          <x14:formula1>
            <xm:f>Source!$E$61:$E$62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507E-1A08-43E4-8479-83AD3CFFA252}">
  <dimension ref="A1:G99"/>
  <sheetViews>
    <sheetView showGridLines="0" topLeftCell="B1" workbookViewId="0">
      <pane ySplit="2" topLeftCell="A3" activePane="bottomLeft" state="frozen"/>
      <selection pane="bottomLeft" activeCell="F21" sqref="F21"/>
    </sheetView>
  </sheetViews>
  <sheetFormatPr baseColWidth="10" defaultColWidth="11.44140625" defaultRowHeight="14.4" x14ac:dyDescent="0.3"/>
  <cols>
    <col min="1" max="1" width="31.6640625" customWidth="1"/>
    <col min="2" max="2" width="33" customWidth="1"/>
    <col min="3" max="3" width="36.6640625" customWidth="1"/>
    <col min="4" max="4" width="33.6640625" customWidth="1"/>
    <col min="5" max="5" width="42.109375" customWidth="1"/>
    <col min="6" max="6" width="62" customWidth="1"/>
    <col min="7" max="7" width="30.33203125" customWidth="1"/>
  </cols>
  <sheetData>
    <row r="1" spans="1:7" ht="45" customHeight="1" x14ac:dyDescent="0.3">
      <c r="A1" s="86" t="s">
        <v>258</v>
      </c>
      <c r="B1" s="80"/>
      <c r="C1" s="80"/>
      <c r="D1" s="80"/>
      <c r="E1" s="80"/>
      <c r="F1" s="80"/>
      <c r="G1" s="80"/>
    </row>
    <row r="2" spans="1:7" ht="23.7" customHeight="1" x14ac:dyDescent="0.3">
      <c r="A2" s="16" t="s">
        <v>9</v>
      </c>
      <c r="B2" s="17" t="s">
        <v>10</v>
      </c>
      <c r="C2" s="17" t="s">
        <v>11</v>
      </c>
      <c r="D2" s="17" t="s">
        <v>12</v>
      </c>
      <c r="E2" s="18" t="s">
        <v>13</v>
      </c>
      <c r="F2" s="18" t="s">
        <v>14</v>
      </c>
      <c r="G2" s="17" t="s">
        <v>15</v>
      </c>
    </row>
    <row r="3" spans="1:7" x14ac:dyDescent="0.3">
      <c r="A3" s="27"/>
      <c r="B3" s="28"/>
      <c r="C3" s="28"/>
      <c r="D3" s="28"/>
      <c r="E3" s="29"/>
      <c r="F3" s="33"/>
      <c r="G3" s="35">
        <v>0</v>
      </c>
    </row>
    <row r="4" spans="1:7" x14ac:dyDescent="0.3">
      <c r="A4" s="30"/>
      <c r="B4" s="31"/>
      <c r="C4" s="31"/>
      <c r="D4" s="31"/>
      <c r="E4" s="32"/>
      <c r="F4" s="32"/>
      <c r="G4" s="36">
        <v>0</v>
      </c>
    </row>
    <row r="5" spans="1:7" x14ac:dyDescent="0.3">
      <c r="A5" s="27"/>
      <c r="B5" s="28"/>
      <c r="C5" s="28"/>
      <c r="D5" s="28"/>
      <c r="E5" s="29"/>
      <c r="F5" s="29"/>
      <c r="G5" s="37">
        <v>0</v>
      </c>
    </row>
    <row r="6" spans="1:7" x14ac:dyDescent="0.3">
      <c r="A6" s="30"/>
      <c r="B6" s="31"/>
      <c r="C6" s="31"/>
      <c r="D6" s="31"/>
      <c r="E6" s="32"/>
      <c r="F6" s="32"/>
      <c r="G6" s="36">
        <v>0</v>
      </c>
    </row>
    <row r="7" spans="1:7" x14ac:dyDescent="0.3">
      <c r="A7" s="27"/>
      <c r="B7" s="28"/>
      <c r="C7" s="28"/>
      <c r="D7" s="28"/>
      <c r="E7" s="29"/>
      <c r="F7" s="29"/>
      <c r="G7" s="37">
        <v>0</v>
      </c>
    </row>
    <row r="8" spans="1:7" x14ac:dyDescent="0.3">
      <c r="A8" s="30"/>
      <c r="B8" s="31"/>
      <c r="C8" s="31"/>
      <c r="D8" s="31"/>
      <c r="E8" s="32"/>
      <c r="F8" s="32"/>
      <c r="G8" s="36">
        <v>0</v>
      </c>
    </row>
    <row r="9" spans="1:7" x14ac:dyDescent="0.3">
      <c r="A9" s="27"/>
      <c r="B9" s="28"/>
      <c r="C9" s="28"/>
      <c r="D9" s="28"/>
      <c r="E9" s="29"/>
      <c r="F9" s="29"/>
      <c r="G9" s="37">
        <v>0</v>
      </c>
    </row>
    <row r="10" spans="1:7" x14ac:dyDescent="0.3">
      <c r="A10" s="30"/>
      <c r="B10" s="31"/>
      <c r="C10" s="31"/>
      <c r="D10" s="31"/>
      <c r="E10" s="32"/>
      <c r="F10" s="32"/>
      <c r="G10" s="36">
        <v>0</v>
      </c>
    </row>
    <row r="11" spans="1:7" x14ac:dyDescent="0.3">
      <c r="A11" s="27"/>
      <c r="B11" s="28"/>
      <c r="C11" s="28"/>
      <c r="D11" s="28"/>
      <c r="E11" s="29"/>
      <c r="F11" s="29"/>
      <c r="G11" s="37">
        <v>0</v>
      </c>
    </row>
    <row r="12" spans="1:7" x14ac:dyDescent="0.3">
      <c r="A12" s="30"/>
      <c r="B12" s="31"/>
      <c r="C12" s="31"/>
      <c r="D12" s="31"/>
      <c r="E12" s="32"/>
      <c r="F12" s="32"/>
      <c r="G12" s="36">
        <v>0</v>
      </c>
    </row>
    <row r="13" spans="1:7" x14ac:dyDescent="0.3">
      <c r="A13" s="27"/>
      <c r="B13" s="28"/>
      <c r="C13" s="28"/>
      <c r="D13" s="28"/>
      <c r="E13" s="29"/>
      <c r="F13" s="29"/>
      <c r="G13" s="37">
        <v>0</v>
      </c>
    </row>
    <row r="14" spans="1:7" x14ac:dyDescent="0.3">
      <c r="A14" s="30"/>
      <c r="B14" s="31"/>
      <c r="C14" s="31"/>
      <c r="D14" s="31"/>
      <c r="E14" s="32"/>
      <c r="F14" s="32"/>
      <c r="G14" s="36">
        <v>0</v>
      </c>
    </row>
    <row r="15" spans="1:7" x14ac:dyDescent="0.3">
      <c r="A15" s="27"/>
      <c r="B15" s="28"/>
      <c r="C15" s="28"/>
      <c r="D15" s="28"/>
      <c r="E15" s="29"/>
      <c r="F15" s="29"/>
      <c r="G15" s="37">
        <v>0</v>
      </c>
    </row>
    <row r="16" spans="1:7" x14ac:dyDescent="0.3">
      <c r="A16" s="30"/>
      <c r="B16" s="31"/>
      <c r="C16" s="31"/>
      <c r="D16" s="31"/>
      <c r="E16" s="32"/>
      <c r="F16" s="32"/>
      <c r="G16" s="36">
        <v>0</v>
      </c>
    </row>
    <row r="17" spans="1:7" x14ac:dyDescent="0.3">
      <c r="A17" s="27"/>
      <c r="B17" s="28"/>
      <c r="C17" s="28"/>
      <c r="D17" s="28"/>
      <c r="E17" s="29"/>
      <c r="F17" s="29"/>
      <c r="G17" s="37">
        <v>0</v>
      </c>
    </row>
    <row r="18" spans="1:7" x14ac:dyDescent="0.3">
      <c r="A18" s="30"/>
      <c r="B18" s="31"/>
      <c r="C18" s="31"/>
      <c r="D18" s="31"/>
      <c r="E18" s="32"/>
      <c r="F18" s="32"/>
      <c r="G18" s="36">
        <v>0</v>
      </c>
    </row>
    <row r="19" spans="1:7" x14ac:dyDescent="0.3">
      <c r="A19" s="27"/>
      <c r="B19" s="28"/>
      <c r="C19" s="28"/>
      <c r="D19" s="28"/>
      <c r="E19" s="29"/>
      <c r="F19" s="29"/>
      <c r="G19" s="37">
        <v>0</v>
      </c>
    </row>
    <row r="20" spans="1:7" x14ac:dyDescent="0.3">
      <c r="A20" s="30"/>
      <c r="B20" s="31"/>
      <c r="C20" s="31"/>
      <c r="D20" s="31"/>
      <c r="E20" s="32"/>
      <c r="F20" s="32"/>
      <c r="G20" s="36">
        <v>0</v>
      </c>
    </row>
    <row r="21" spans="1:7" x14ac:dyDescent="0.3">
      <c r="A21" s="27"/>
      <c r="B21" s="28"/>
      <c r="C21" s="28"/>
      <c r="D21" s="28"/>
      <c r="E21" s="29"/>
      <c r="F21" s="29"/>
      <c r="G21" s="37">
        <v>0</v>
      </c>
    </row>
    <row r="22" spans="1:7" x14ac:dyDescent="0.3">
      <c r="A22" s="30"/>
      <c r="B22" s="31"/>
      <c r="C22" s="31"/>
      <c r="D22" s="31"/>
      <c r="E22" s="32"/>
      <c r="F22" s="32"/>
      <c r="G22" s="36">
        <v>0</v>
      </c>
    </row>
    <row r="23" spans="1:7" x14ac:dyDescent="0.3">
      <c r="A23" s="27"/>
      <c r="B23" s="28"/>
      <c r="C23" s="28"/>
      <c r="D23" s="28"/>
      <c r="E23" s="29"/>
      <c r="F23" s="29"/>
      <c r="G23" s="37">
        <v>0</v>
      </c>
    </row>
    <row r="24" spans="1:7" x14ac:dyDescent="0.3">
      <c r="A24" s="30"/>
      <c r="B24" s="31"/>
      <c r="C24" s="31"/>
      <c r="D24" s="31"/>
      <c r="E24" s="32"/>
      <c r="F24" s="32"/>
      <c r="G24" s="36">
        <v>0</v>
      </c>
    </row>
    <row r="25" spans="1:7" x14ac:dyDescent="0.3">
      <c r="A25" s="27"/>
      <c r="B25" s="28"/>
      <c r="C25" s="28"/>
      <c r="D25" s="28"/>
      <c r="E25" s="29"/>
      <c r="F25" s="29"/>
      <c r="G25" s="37">
        <v>0</v>
      </c>
    </row>
    <row r="26" spans="1:7" x14ac:dyDescent="0.3">
      <c r="A26" s="30"/>
      <c r="B26" s="31"/>
      <c r="C26" s="31"/>
      <c r="D26" s="31"/>
      <c r="E26" s="32"/>
      <c r="F26" s="32"/>
      <c r="G26" s="36">
        <v>0</v>
      </c>
    </row>
    <row r="27" spans="1:7" x14ac:dyDescent="0.3">
      <c r="A27" s="27"/>
      <c r="B27" s="28"/>
      <c r="C27" s="28"/>
      <c r="D27" s="28"/>
      <c r="E27" s="29"/>
      <c r="F27" s="29"/>
      <c r="G27" s="37">
        <v>0</v>
      </c>
    </row>
    <row r="28" spans="1:7" x14ac:dyDescent="0.3">
      <c r="A28" s="30"/>
      <c r="B28" s="31"/>
      <c r="C28" s="31"/>
      <c r="D28" s="31"/>
      <c r="E28" s="32"/>
      <c r="F28" s="32"/>
      <c r="G28" s="36">
        <v>0</v>
      </c>
    </row>
    <row r="29" spans="1:7" x14ac:dyDescent="0.3">
      <c r="A29" s="27"/>
      <c r="B29" s="28"/>
      <c r="C29" s="28"/>
      <c r="D29" s="28"/>
      <c r="E29" s="29"/>
      <c r="F29" s="29"/>
      <c r="G29" s="37">
        <v>0</v>
      </c>
    </row>
    <row r="30" spans="1:7" x14ac:dyDescent="0.3">
      <c r="A30" s="30"/>
      <c r="B30" s="31"/>
      <c r="C30" s="31"/>
      <c r="D30" s="31"/>
      <c r="E30" s="32"/>
      <c r="F30" s="32"/>
      <c r="G30" s="36">
        <v>0</v>
      </c>
    </row>
    <row r="31" spans="1:7" x14ac:dyDescent="0.3">
      <c r="A31" s="27"/>
      <c r="B31" s="28"/>
      <c r="C31" s="28"/>
      <c r="D31" s="28"/>
      <c r="E31" s="29"/>
      <c r="F31" s="29"/>
      <c r="G31" s="37">
        <v>0</v>
      </c>
    </row>
    <row r="32" spans="1:7" x14ac:dyDescent="0.3">
      <c r="A32" s="30"/>
      <c r="B32" s="31"/>
      <c r="C32" s="31"/>
      <c r="D32" s="31"/>
      <c r="E32" s="32"/>
      <c r="F32" s="32"/>
      <c r="G32" s="36">
        <v>0</v>
      </c>
    </row>
    <row r="33" spans="1:7" x14ac:dyDescent="0.3">
      <c r="A33" s="27"/>
      <c r="B33" s="28"/>
      <c r="C33" s="28"/>
      <c r="D33" s="28"/>
      <c r="E33" s="29"/>
      <c r="F33" s="29"/>
      <c r="G33" s="37">
        <v>0</v>
      </c>
    </row>
    <row r="34" spans="1:7" x14ac:dyDescent="0.3">
      <c r="A34" s="30"/>
      <c r="B34" s="31"/>
      <c r="C34" s="31"/>
      <c r="D34" s="31"/>
      <c r="E34" s="32"/>
      <c r="F34" s="32"/>
      <c r="G34" s="36">
        <v>0</v>
      </c>
    </row>
    <row r="35" spans="1:7" x14ac:dyDescent="0.3">
      <c r="A35" s="27"/>
      <c r="B35" s="28"/>
      <c r="C35" s="28"/>
      <c r="D35" s="28"/>
      <c r="E35" s="29"/>
      <c r="F35" s="29"/>
      <c r="G35" s="37">
        <v>0</v>
      </c>
    </row>
    <row r="36" spans="1:7" x14ac:dyDescent="0.3">
      <c r="A36" s="30"/>
      <c r="B36" s="31"/>
      <c r="C36" s="31"/>
      <c r="D36" s="31"/>
      <c r="E36" s="32"/>
      <c r="F36" s="32"/>
      <c r="G36" s="36">
        <v>0</v>
      </c>
    </row>
    <row r="37" spans="1:7" x14ac:dyDescent="0.3">
      <c r="A37" s="27"/>
      <c r="B37" s="28"/>
      <c r="C37" s="28"/>
      <c r="D37" s="28"/>
      <c r="E37" s="29"/>
      <c r="F37" s="29"/>
      <c r="G37" s="37">
        <v>0</v>
      </c>
    </row>
    <row r="38" spans="1:7" x14ac:dyDescent="0.3">
      <c r="A38" s="30"/>
      <c r="B38" s="31"/>
      <c r="C38" s="31"/>
      <c r="D38" s="31"/>
      <c r="E38" s="32"/>
      <c r="F38" s="32"/>
      <c r="G38" s="36">
        <v>0</v>
      </c>
    </row>
    <row r="39" spans="1:7" x14ac:dyDescent="0.3">
      <c r="A39" s="27"/>
      <c r="B39" s="28"/>
      <c r="C39" s="28"/>
      <c r="D39" s="28"/>
      <c r="E39" s="29"/>
      <c r="F39" s="29"/>
      <c r="G39" s="37">
        <v>0</v>
      </c>
    </row>
    <row r="40" spans="1:7" x14ac:dyDescent="0.3">
      <c r="A40" s="30"/>
      <c r="B40" s="31"/>
      <c r="C40" s="31"/>
      <c r="D40" s="31"/>
      <c r="E40" s="32"/>
      <c r="F40" s="32"/>
      <c r="G40" s="36">
        <v>0</v>
      </c>
    </row>
    <row r="41" spans="1:7" x14ac:dyDescent="0.3">
      <c r="A41" s="27"/>
      <c r="B41" s="28"/>
      <c r="C41" s="28"/>
      <c r="D41" s="28"/>
      <c r="E41" s="29"/>
      <c r="F41" s="29"/>
      <c r="G41" s="37">
        <v>0</v>
      </c>
    </row>
    <row r="42" spans="1:7" x14ac:dyDescent="0.3">
      <c r="A42" s="30"/>
      <c r="B42" s="31"/>
      <c r="C42" s="31"/>
      <c r="D42" s="31"/>
      <c r="E42" s="32"/>
      <c r="F42" s="32"/>
      <c r="G42" s="36">
        <v>0</v>
      </c>
    </row>
    <row r="43" spans="1:7" x14ac:dyDescent="0.3">
      <c r="A43" s="27"/>
      <c r="B43" s="28"/>
      <c r="C43" s="28"/>
      <c r="D43" s="28"/>
      <c r="E43" s="29"/>
      <c r="F43" s="29"/>
      <c r="G43" s="37">
        <v>0</v>
      </c>
    </row>
    <row r="44" spans="1:7" x14ac:dyDescent="0.3">
      <c r="A44" s="30"/>
      <c r="B44" s="31"/>
      <c r="C44" s="31"/>
      <c r="D44" s="31"/>
      <c r="E44" s="32"/>
      <c r="F44" s="32"/>
      <c r="G44" s="36">
        <v>0</v>
      </c>
    </row>
    <row r="45" spans="1:7" x14ac:dyDescent="0.3">
      <c r="A45" s="27"/>
      <c r="B45" s="28"/>
      <c r="C45" s="28"/>
      <c r="D45" s="28"/>
      <c r="E45" s="29"/>
      <c r="F45" s="29"/>
      <c r="G45" s="37">
        <v>0</v>
      </c>
    </row>
    <row r="46" spans="1:7" x14ac:dyDescent="0.3">
      <c r="A46" s="30"/>
      <c r="B46" s="31"/>
      <c r="C46" s="31"/>
      <c r="D46" s="31"/>
      <c r="E46" s="32"/>
      <c r="F46" s="32"/>
      <c r="G46" s="36">
        <v>0</v>
      </c>
    </row>
    <row r="47" spans="1:7" x14ac:dyDescent="0.3">
      <c r="A47" s="27"/>
      <c r="B47" s="28"/>
      <c r="C47" s="28"/>
      <c r="D47" s="28"/>
      <c r="E47" s="29"/>
      <c r="F47" s="29"/>
      <c r="G47" s="37">
        <v>0</v>
      </c>
    </row>
    <row r="48" spans="1:7" x14ac:dyDescent="0.3">
      <c r="A48" s="30"/>
      <c r="B48" s="31"/>
      <c r="C48" s="31"/>
      <c r="D48" s="31"/>
      <c r="E48" s="32"/>
      <c r="F48" s="32"/>
      <c r="G48" s="36">
        <v>0</v>
      </c>
    </row>
    <row r="49" spans="1:7" x14ac:dyDescent="0.3">
      <c r="A49" s="27"/>
      <c r="B49" s="28"/>
      <c r="C49" s="28"/>
      <c r="D49" s="28"/>
      <c r="E49" s="29"/>
      <c r="F49" s="29"/>
      <c r="G49" s="37">
        <v>0</v>
      </c>
    </row>
    <row r="50" spans="1:7" x14ac:dyDescent="0.3">
      <c r="A50" s="30"/>
      <c r="B50" s="31"/>
      <c r="C50" s="31"/>
      <c r="D50" s="31"/>
      <c r="E50" s="32"/>
      <c r="F50" s="32"/>
      <c r="G50" s="36">
        <v>0</v>
      </c>
    </row>
    <row r="51" spans="1:7" x14ac:dyDescent="0.3">
      <c r="A51" s="27"/>
      <c r="B51" s="28"/>
      <c r="C51" s="28"/>
      <c r="D51" s="28"/>
      <c r="E51" s="29"/>
      <c r="F51" s="29"/>
      <c r="G51" s="37">
        <v>0</v>
      </c>
    </row>
    <row r="52" spans="1:7" x14ac:dyDescent="0.3">
      <c r="A52" s="30"/>
      <c r="B52" s="31"/>
      <c r="C52" s="31"/>
      <c r="D52" s="31"/>
      <c r="E52" s="32"/>
      <c r="F52" s="32"/>
      <c r="G52" s="36">
        <v>0</v>
      </c>
    </row>
    <row r="53" spans="1:7" x14ac:dyDescent="0.3">
      <c r="A53" s="27"/>
      <c r="B53" s="28"/>
      <c r="C53" s="28"/>
      <c r="D53" s="28"/>
      <c r="E53" s="29"/>
      <c r="F53" s="29"/>
      <c r="G53" s="37">
        <v>0</v>
      </c>
    </row>
    <row r="54" spans="1:7" x14ac:dyDescent="0.3">
      <c r="A54" s="30"/>
      <c r="B54" s="31"/>
      <c r="C54" s="31"/>
      <c r="D54" s="31"/>
      <c r="E54" s="32"/>
      <c r="F54" s="32"/>
      <c r="G54" s="36">
        <v>0</v>
      </c>
    </row>
    <row r="55" spans="1:7" x14ac:dyDescent="0.3">
      <c r="A55" s="27"/>
      <c r="B55" s="28"/>
      <c r="C55" s="28"/>
      <c r="D55" s="28"/>
      <c r="E55" s="29"/>
      <c r="F55" s="29"/>
      <c r="G55" s="37">
        <v>0</v>
      </c>
    </row>
    <row r="56" spans="1:7" x14ac:dyDescent="0.3">
      <c r="A56" s="30"/>
      <c r="B56" s="31"/>
      <c r="C56" s="31"/>
      <c r="D56" s="31"/>
      <c r="E56" s="32"/>
      <c r="F56" s="32"/>
      <c r="G56" s="36">
        <v>0</v>
      </c>
    </row>
    <row r="57" spans="1:7" x14ac:dyDescent="0.3">
      <c r="A57" s="27"/>
      <c r="B57" s="28"/>
      <c r="C57" s="28"/>
      <c r="D57" s="28"/>
      <c r="E57" s="29"/>
      <c r="F57" s="29"/>
      <c r="G57" s="37">
        <v>0</v>
      </c>
    </row>
    <row r="58" spans="1:7" x14ac:dyDescent="0.3">
      <c r="A58" s="30"/>
      <c r="B58" s="31"/>
      <c r="C58" s="31"/>
      <c r="D58" s="31"/>
      <c r="E58" s="32"/>
      <c r="F58" s="32"/>
      <c r="G58" s="36">
        <v>0</v>
      </c>
    </row>
    <row r="59" spans="1:7" x14ac:dyDescent="0.3">
      <c r="A59" s="27"/>
      <c r="B59" s="28"/>
      <c r="C59" s="28"/>
      <c r="D59" s="28"/>
      <c r="E59" s="29"/>
      <c r="F59" s="29"/>
      <c r="G59" s="37">
        <v>0</v>
      </c>
    </row>
    <row r="60" spans="1:7" x14ac:dyDescent="0.3">
      <c r="A60" s="30"/>
      <c r="B60" s="31"/>
      <c r="C60" s="31"/>
      <c r="D60" s="31"/>
      <c r="E60" s="32"/>
      <c r="F60" s="32"/>
      <c r="G60" s="36">
        <v>0</v>
      </c>
    </row>
    <row r="61" spans="1:7" x14ac:dyDescent="0.3">
      <c r="A61" s="27"/>
      <c r="B61" s="28"/>
      <c r="C61" s="28"/>
      <c r="D61" s="28"/>
      <c r="E61" s="29"/>
      <c r="F61" s="29"/>
      <c r="G61" s="37">
        <v>0</v>
      </c>
    </row>
    <row r="62" spans="1:7" x14ac:dyDescent="0.3">
      <c r="A62" s="30"/>
      <c r="B62" s="31"/>
      <c r="C62" s="31"/>
      <c r="D62" s="31"/>
      <c r="E62" s="32"/>
      <c r="F62" s="32"/>
      <c r="G62" s="36">
        <v>0</v>
      </c>
    </row>
    <row r="63" spans="1:7" x14ac:dyDescent="0.3">
      <c r="A63" s="27"/>
      <c r="B63" s="28"/>
      <c r="C63" s="28"/>
      <c r="D63" s="28"/>
      <c r="E63" s="29"/>
      <c r="F63" s="29"/>
      <c r="G63" s="37">
        <v>0</v>
      </c>
    </row>
    <row r="64" spans="1:7" x14ac:dyDescent="0.3">
      <c r="A64" s="30"/>
      <c r="B64" s="31"/>
      <c r="C64" s="31"/>
      <c r="D64" s="31"/>
      <c r="E64" s="32"/>
      <c r="F64" s="32"/>
      <c r="G64" s="36">
        <v>0</v>
      </c>
    </row>
    <row r="65" spans="1:7" x14ac:dyDescent="0.3">
      <c r="A65" s="27"/>
      <c r="B65" s="28"/>
      <c r="C65" s="28"/>
      <c r="D65" s="28"/>
      <c r="E65" s="29"/>
      <c r="F65" s="29"/>
      <c r="G65" s="37">
        <v>0</v>
      </c>
    </row>
    <row r="66" spans="1:7" x14ac:dyDescent="0.3">
      <c r="A66" s="30"/>
      <c r="B66" s="31"/>
      <c r="C66" s="31"/>
      <c r="D66" s="31"/>
      <c r="E66" s="32"/>
      <c r="F66" s="32"/>
      <c r="G66" s="36">
        <v>0</v>
      </c>
    </row>
    <row r="67" spans="1:7" x14ac:dyDescent="0.3">
      <c r="A67" s="27"/>
      <c r="B67" s="28"/>
      <c r="C67" s="28"/>
      <c r="D67" s="28"/>
      <c r="E67" s="29"/>
      <c r="F67" s="29"/>
      <c r="G67" s="37">
        <v>0</v>
      </c>
    </row>
    <row r="68" spans="1:7" x14ac:dyDescent="0.3">
      <c r="A68" s="30"/>
      <c r="B68" s="31"/>
      <c r="C68" s="31"/>
      <c r="D68" s="31"/>
      <c r="E68" s="32"/>
      <c r="F68" s="32"/>
      <c r="G68" s="36">
        <v>0</v>
      </c>
    </row>
    <row r="69" spans="1:7" x14ac:dyDescent="0.3">
      <c r="A69" s="27"/>
      <c r="B69" s="28"/>
      <c r="C69" s="28"/>
      <c r="D69" s="28"/>
      <c r="E69" s="29"/>
      <c r="F69" s="29"/>
      <c r="G69" s="37">
        <v>0</v>
      </c>
    </row>
    <row r="70" spans="1:7" x14ac:dyDescent="0.3">
      <c r="A70" s="30"/>
      <c r="B70" s="31"/>
      <c r="C70" s="31"/>
      <c r="D70" s="31"/>
      <c r="E70" s="32"/>
      <c r="F70" s="32"/>
      <c r="G70" s="36">
        <v>0</v>
      </c>
    </row>
    <row r="71" spans="1:7" x14ac:dyDescent="0.3">
      <c r="A71" s="27"/>
      <c r="B71" s="28"/>
      <c r="C71" s="28"/>
      <c r="D71" s="28"/>
      <c r="E71" s="29"/>
      <c r="F71" s="29"/>
      <c r="G71" s="37">
        <v>0</v>
      </c>
    </row>
    <row r="72" spans="1:7" x14ac:dyDescent="0.3">
      <c r="A72" s="30"/>
      <c r="B72" s="31"/>
      <c r="C72" s="31"/>
      <c r="D72" s="31"/>
      <c r="E72" s="32"/>
      <c r="F72" s="32"/>
      <c r="G72" s="36">
        <v>0</v>
      </c>
    </row>
    <row r="73" spans="1:7" x14ac:dyDescent="0.3">
      <c r="A73" s="27"/>
      <c r="B73" s="28"/>
      <c r="C73" s="28"/>
      <c r="D73" s="28"/>
      <c r="E73" s="29"/>
      <c r="F73" s="29"/>
      <c r="G73" s="37">
        <v>0</v>
      </c>
    </row>
    <row r="74" spans="1:7" x14ac:dyDescent="0.3">
      <c r="A74" s="30"/>
      <c r="B74" s="31"/>
      <c r="C74" s="31"/>
      <c r="D74" s="31"/>
      <c r="E74" s="32"/>
      <c r="F74" s="32"/>
      <c r="G74" s="36">
        <v>0</v>
      </c>
    </row>
    <row r="75" spans="1:7" x14ac:dyDescent="0.3">
      <c r="A75" s="27"/>
      <c r="B75" s="28"/>
      <c r="C75" s="28"/>
      <c r="D75" s="28"/>
      <c r="E75" s="29"/>
      <c r="F75" s="29"/>
      <c r="G75" s="37">
        <v>0</v>
      </c>
    </row>
    <row r="76" spans="1:7" x14ac:dyDescent="0.3">
      <c r="A76" s="30"/>
      <c r="B76" s="31"/>
      <c r="C76" s="31"/>
      <c r="D76" s="31"/>
      <c r="E76" s="32"/>
      <c r="F76" s="32"/>
      <c r="G76" s="36">
        <v>0</v>
      </c>
    </row>
    <row r="77" spans="1:7" x14ac:dyDescent="0.3">
      <c r="A77" s="27"/>
      <c r="B77" s="28"/>
      <c r="C77" s="28"/>
      <c r="D77" s="28"/>
      <c r="E77" s="29"/>
      <c r="F77" s="29"/>
      <c r="G77" s="37">
        <v>0</v>
      </c>
    </row>
    <row r="78" spans="1:7" x14ac:dyDescent="0.3">
      <c r="A78" s="30"/>
      <c r="B78" s="31"/>
      <c r="C78" s="31"/>
      <c r="D78" s="31"/>
      <c r="E78" s="32"/>
      <c r="F78" s="32"/>
      <c r="G78" s="36">
        <v>0</v>
      </c>
    </row>
    <row r="79" spans="1:7" x14ac:dyDescent="0.3">
      <c r="A79" s="27"/>
      <c r="B79" s="28"/>
      <c r="C79" s="28"/>
      <c r="D79" s="28"/>
      <c r="E79" s="29"/>
      <c r="F79" s="29"/>
      <c r="G79" s="37">
        <v>0</v>
      </c>
    </row>
    <row r="80" spans="1:7" x14ac:dyDescent="0.3">
      <c r="A80" s="30"/>
      <c r="B80" s="31"/>
      <c r="C80" s="31"/>
      <c r="D80" s="31"/>
      <c r="E80" s="32"/>
      <c r="F80" s="32"/>
      <c r="G80" s="36">
        <v>0</v>
      </c>
    </row>
    <row r="81" spans="1:7" x14ac:dyDescent="0.3">
      <c r="A81" s="27"/>
      <c r="B81" s="28"/>
      <c r="C81" s="28"/>
      <c r="D81" s="28"/>
      <c r="E81" s="29"/>
      <c r="F81" s="29"/>
      <c r="G81" s="37">
        <v>0</v>
      </c>
    </row>
    <row r="82" spans="1:7" x14ac:dyDescent="0.3">
      <c r="A82" s="30"/>
      <c r="B82" s="31"/>
      <c r="C82" s="31"/>
      <c r="D82" s="31"/>
      <c r="E82" s="32"/>
      <c r="F82" s="32"/>
      <c r="G82" s="36">
        <v>0</v>
      </c>
    </row>
    <row r="83" spans="1:7" x14ac:dyDescent="0.3">
      <c r="A83" s="27"/>
      <c r="B83" s="28"/>
      <c r="C83" s="28"/>
      <c r="D83" s="28"/>
      <c r="E83" s="29"/>
      <c r="F83" s="29"/>
      <c r="G83" s="37">
        <v>0</v>
      </c>
    </row>
    <row r="84" spans="1:7" x14ac:dyDescent="0.3">
      <c r="A84" s="30"/>
      <c r="B84" s="31"/>
      <c r="C84" s="31"/>
      <c r="D84" s="31"/>
      <c r="E84" s="32"/>
      <c r="F84" s="32"/>
      <c r="G84" s="36">
        <v>0</v>
      </c>
    </row>
    <row r="85" spans="1:7" x14ac:dyDescent="0.3">
      <c r="A85" s="27"/>
      <c r="B85" s="28"/>
      <c r="C85" s="28"/>
      <c r="D85" s="28"/>
      <c r="E85" s="29"/>
      <c r="F85" s="29"/>
      <c r="G85" s="37">
        <v>0</v>
      </c>
    </row>
    <row r="86" spans="1:7" x14ac:dyDescent="0.3">
      <c r="A86" s="30"/>
      <c r="B86" s="31"/>
      <c r="C86" s="31"/>
      <c r="D86" s="31"/>
      <c r="E86" s="32"/>
      <c r="F86" s="32"/>
      <c r="G86" s="36">
        <v>0</v>
      </c>
    </row>
    <row r="87" spans="1:7" x14ac:dyDescent="0.3">
      <c r="A87" s="27"/>
      <c r="B87" s="28"/>
      <c r="C87" s="28"/>
      <c r="D87" s="28"/>
      <c r="E87" s="29"/>
      <c r="F87" s="29"/>
      <c r="G87" s="37">
        <v>0</v>
      </c>
    </row>
    <row r="88" spans="1:7" x14ac:dyDescent="0.3">
      <c r="A88" s="30"/>
      <c r="B88" s="31"/>
      <c r="C88" s="31"/>
      <c r="D88" s="31"/>
      <c r="E88" s="32"/>
      <c r="F88" s="32"/>
      <c r="G88" s="36">
        <v>0</v>
      </c>
    </row>
    <row r="89" spans="1:7" x14ac:dyDescent="0.3">
      <c r="A89" s="27"/>
      <c r="B89" s="28"/>
      <c r="C89" s="28"/>
      <c r="D89" s="28"/>
      <c r="E89" s="29"/>
      <c r="F89" s="29"/>
      <c r="G89" s="37">
        <v>0</v>
      </c>
    </row>
    <row r="90" spans="1:7" x14ac:dyDescent="0.3">
      <c r="A90" s="30"/>
      <c r="B90" s="31"/>
      <c r="C90" s="31"/>
      <c r="D90" s="31"/>
      <c r="E90" s="32"/>
      <c r="F90" s="32"/>
      <c r="G90" s="36">
        <v>0</v>
      </c>
    </row>
    <row r="91" spans="1:7" x14ac:dyDescent="0.3">
      <c r="A91" s="27"/>
      <c r="B91" s="28"/>
      <c r="C91" s="28"/>
      <c r="D91" s="28"/>
      <c r="E91" s="29"/>
      <c r="F91" s="29"/>
      <c r="G91" s="37">
        <v>0</v>
      </c>
    </row>
    <row r="92" spans="1:7" x14ac:dyDescent="0.3">
      <c r="A92" s="30"/>
      <c r="B92" s="31"/>
      <c r="C92" s="31"/>
      <c r="D92" s="31"/>
      <c r="E92" s="32"/>
      <c r="F92" s="32"/>
      <c r="G92" s="36">
        <v>0</v>
      </c>
    </row>
    <row r="93" spans="1:7" x14ac:dyDescent="0.3">
      <c r="A93" s="27"/>
      <c r="B93" s="28"/>
      <c r="C93" s="28"/>
      <c r="D93" s="28"/>
      <c r="E93" s="29"/>
      <c r="F93" s="29"/>
      <c r="G93" s="37">
        <v>0</v>
      </c>
    </row>
    <row r="94" spans="1:7" x14ac:dyDescent="0.3">
      <c r="A94" s="30"/>
      <c r="B94" s="31"/>
      <c r="C94" s="31"/>
      <c r="D94" s="31"/>
      <c r="E94" s="32"/>
      <c r="F94" s="32"/>
      <c r="G94" s="36">
        <v>0</v>
      </c>
    </row>
    <row r="95" spans="1:7" x14ac:dyDescent="0.3">
      <c r="A95" s="27"/>
      <c r="B95" s="28"/>
      <c r="C95" s="28"/>
      <c r="D95" s="28"/>
      <c r="E95" s="29"/>
      <c r="F95" s="29"/>
      <c r="G95" s="37">
        <v>0</v>
      </c>
    </row>
    <row r="96" spans="1:7" x14ac:dyDescent="0.3">
      <c r="A96" s="30"/>
      <c r="B96" s="31"/>
      <c r="C96" s="31"/>
      <c r="D96" s="31"/>
      <c r="E96" s="32"/>
      <c r="F96" s="32"/>
      <c r="G96" s="36">
        <v>0</v>
      </c>
    </row>
    <row r="97" spans="1:7" x14ac:dyDescent="0.3">
      <c r="A97" s="27"/>
      <c r="B97" s="28"/>
      <c r="C97" s="28"/>
      <c r="D97" s="28"/>
      <c r="E97" s="29"/>
      <c r="F97" s="29"/>
      <c r="G97" s="37">
        <v>0</v>
      </c>
    </row>
    <row r="98" spans="1:7" x14ac:dyDescent="0.3">
      <c r="A98" s="30"/>
      <c r="B98" s="31"/>
      <c r="C98" s="31"/>
      <c r="D98" s="31"/>
      <c r="E98" s="32"/>
      <c r="F98" s="34"/>
      <c r="G98" s="38">
        <v>0</v>
      </c>
    </row>
    <row r="99" spans="1:7" x14ac:dyDescent="0.3">
      <c r="A99" s="40" t="s">
        <v>8</v>
      </c>
      <c r="B99" s="41"/>
      <c r="C99" s="41"/>
      <c r="D99" s="41"/>
      <c r="E99" s="42"/>
      <c r="F99" s="41"/>
      <c r="G99" s="43">
        <f>SUM(G3:G98)</f>
        <v>0</v>
      </c>
    </row>
  </sheetData>
  <sheetProtection algorithmName="SHA-512" hashValue="tZ9MJly0illgt7qkpvaj3LwBJZ/ASPIL3xqTwA4CykNiPO1Im/JaxaBLjjCln2NY8woP5dFfnKlz65fXfHPHig==" saltValue="F1SczWmL9Gc4Qw/cv+HY5w==" spinCount="100000" sheet="1" objects="1" scenarios="1" formatColumns="0" formatRows="0" selectLockedCells="1"/>
  <mergeCells count="1">
    <mergeCell ref="A1:G1"/>
  </mergeCells>
  <pageMargins left="0.7" right="0.7" top="0.75" bottom="0.75" header="0.3" footer="0.3"/>
  <ignoredErrors>
    <ignoredError sqref="G99" unlockedFormula="1"/>
  </ignoredErrors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0C9119-CEEA-49F6-8CB0-6FEB89AD0276}">
          <x14:formula1>
            <xm:f>Source!$F$77:$F$85</xm:f>
          </x14:formula1>
          <xm:sqref>D3:D98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D527-E18F-4DB2-98B9-E2B8E01513B0}">
  <dimension ref="A1:V122"/>
  <sheetViews>
    <sheetView topLeftCell="J1" zoomScale="130" zoomScaleNormal="130" workbookViewId="0">
      <selection activeCell="N6" sqref="N6:N7"/>
    </sheetView>
  </sheetViews>
  <sheetFormatPr baseColWidth="10" defaultColWidth="11.44140625" defaultRowHeight="14.4" x14ac:dyDescent="0.3"/>
  <cols>
    <col min="1" max="1" width="4.33203125" style="4" customWidth="1"/>
    <col min="2" max="2" width="26.33203125" bestFit="1" customWidth="1"/>
    <col min="3" max="3" width="40.109375" bestFit="1" customWidth="1"/>
    <col min="4" max="4" width="29.6640625" bestFit="1" customWidth="1"/>
    <col min="5" max="5" width="26.6640625" customWidth="1"/>
    <col min="6" max="6" width="22.44140625" bestFit="1" customWidth="1"/>
    <col min="7" max="7" width="25.6640625" bestFit="1" customWidth="1"/>
    <col min="8" max="8" width="12.109375" bestFit="1" customWidth="1"/>
    <col min="9" max="9" width="19.44140625" bestFit="1" customWidth="1"/>
    <col min="10" max="10" width="21.33203125" bestFit="1" customWidth="1"/>
    <col min="11" max="11" width="23.33203125" bestFit="1" customWidth="1"/>
    <col min="12" max="12" width="29.33203125" customWidth="1"/>
    <col min="13" max="13" width="22.33203125" bestFit="1" customWidth="1"/>
    <col min="14" max="14" width="18.6640625" bestFit="1" customWidth="1"/>
    <col min="15" max="15" width="41" bestFit="1" customWidth="1"/>
    <col min="16" max="16" width="23.6640625" bestFit="1" customWidth="1"/>
    <col min="17" max="17" width="13.6640625" customWidth="1"/>
    <col min="18" max="18" width="14" bestFit="1" customWidth="1"/>
    <col min="19" max="19" width="18.109375" bestFit="1" customWidth="1"/>
    <col min="20" max="20" width="21.6640625" bestFit="1" customWidth="1"/>
    <col min="21" max="21" width="20.44140625" bestFit="1" customWidth="1"/>
  </cols>
  <sheetData>
    <row r="1" spans="1:22" ht="25.2" customHeight="1" x14ac:dyDescent="0.3">
      <c r="A1" s="6" t="s">
        <v>16</v>
      </c>
      <c r="B1" s="6" t="s">
        <v>17</v>
      </c>
      <c r="C1" s="6" t="s">
        <v>18</v>
      </c>
      <c r="D1" s="2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2" t="s">
        <v>24</v>
      </c>
      <c r="J1" s="5" t="s">
        <v>25</v>
      </c>
      <c r="K1" s="5" t="s">
        <v>26</v>
      </c>
      <c r="L1" s="5" t="s">
        <v>27</v>
      </c>
      <c r="M1" s="5" t="s">
        <v>28</v>
      </c>
      <c r="N1" s="5" t="s">
        <v>29</v>
      </c>
      <c r="O1" s="5" t="s">
        <v>30</v>
      </c>
      <c r="P1" s="5" t="s">
        <v>31</v>
      </c>
      <c r="Q1" s="5" t="s">
        <v>32</v>
      </c>
      <c r="R1" s="5" t="s">
        <v>33</v>
      </c>
      <c r="S1" s="5" t="s">
        <v>34</v>
      </c>
      <c r="T1" s="5" t="s">
        <v>35</v>
      </c>
      <c r="U1" s="5" t="s">
        <v>36</v>
      </c>
      <c r="V1" s="1"/>
    </row>
    <row r="2" spans="1:22" x14ac:dyDescent="0.3">
      <c r="A2" s="7" t="s">
        <v>37</v>
      </c>
      <c r="B2" s="1" t="s">
        <v>38</v>
      </c>
      <c r="C2" s="1" t="s">
        <v>39</v>
      </c>
      <c r="D2" t="s">
        <v>20</v>
      </c>
      <c r="E2" t="s">
        <v>40</v>
      </c>
      <c r="F2" s="1" t="s">
        <v>41</v>
      </c>
      <c r="G2" s="1" t="s">
        <v>42</v>
      </c>
      <c r="H2" t="s">
        <v>43</v>
      </c>
      <c r="I2" t="s">
        <v>44</v>
      </c>
      <c r="J2" s="22" t="s">
        <v>45</v>
      </c>
      <c r="K2" s="1" t="s">
        <v>46</v>
      </c>
      <c r="L2" s="1" t="s">
        <v>47</v>
      </c>
      <c r="M2" t="s">
        <v>48</v>
      </c>
      <c r="N2" s="21" t="s">
        <v>49</v>
      </c>
      <c r="O2" s="25" t="s">
        <v>50</v>
      </c>
      <c r="P2" s="1" t="s">
        <v>51</v>
      </c>
      <c r="Q2" s="25" t="s">
        <v>52</v>
      </c>
      <c r="R2" s="1" t="s">
        <v>53</v>
      </c>
      <c r="S2" s="1" t="s">
        <v>54</v>
      </c>
      <c r="T2" s="1" t="s">
        <v>55</v>
      </c>
      <c r="U2" s="1" t="s">
        <v>56</v>
      </c>
      <c r="V2" s="1"/>
    </row>
    <row r="3" spans="1:22" x14ac:dyDescent="0.3">
      <c r="A3" s="7" t="s">
        <v>37</v>
      </c>
      <c r="B3" s="1" t="s">
        <v>38</v>
      </c>
      <c r="C3" s="1" t="s">
        <v>57</v>
      </c>
      <c r="D3" t="s">
        <v>21</v>
      </c>
      <c r="E3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22" t="s">
        <v>62</v>
      </c>
      <c r="K3" s="1" t="s">
        <v>63</v>
      </c>
      <c r="L3" s="1" t="s">
        <v>64</v>
      </c>
      <c r="M3" s="1" t="s">
        <v>65</v>
      </c>
      <c r="N3" s="21" t="s">
        <v>66</v>
      </c>
      <c r="O3" s="1" t="s">
        <v>67</v>
      </c>
      <c r="P3" s="1" t="s">
        <v>68</v>
      </c>
      <c r="Q3" s="1"/>
      <c r="R3" s="1" t="s">
        <v>69</v>
      </c>
      <c r="S3" s="1" t="s">
        <v>70</v>
      </c>
      <c r="T3" s="1" t="s">
        <v>71</v>
      </c>
      <c r="U3" s="1" t="s">
        <v>72</v>
      </c>
      <c r="V3" s="1"/>
    </row>
    <row r="4" spans="1:22" x14ac:dyDescent="0.3">
      <c r="A4" s="7" t="s">
        <v>37</v>
      </c>
      <c r="B4" s="1" t="s">
        <v>38</v>
      </c>
      <c r="C4" s="1" t="s">
        <v>73</v>
      </c>
      <c r="D4" t="s">
        <v>22</v>
      </c>
      <c r="E4" t="s">
        <v>39</v>
      </c>
      <c r="F4" s="1" t="s">
        <v>74</v>
      </c>
      <c r="G4" s="1" t="s">
        <v>75</v>
      </c>
      <c r="H4" s="1" t="s">
        <v>76</v>
      </c>
      <c r="I4" s="1" t="s">
        <v>77</v>
      </c>
      <c r="J4" s="22" t="s">
        <v>78</v>
      </c>
      <c r="K4" s="1" t="s">
        <v>79</v>
      </c>
      <c r="L4" s="1" t="s">
        <v>80</v>
      </c>
      <c r="M4" s="1" t="s">
        <v>81</v>
      </c>
      <c r="N4" s="21" t="s">
        <v>82</v>
      </c>
      <c r="O4" s="1" t="s">
        <v>83</v>
      </c>
      <c r="P4" s="1" t="s">
        <v>84</v>
      </c>
      <c r="Q4" s="1"/>
      <c r="R4" s="1" t="s">
        <v>85</v>
      </c>
      <c r="S4" s="1" t="s">
        <v>86</v>
      </c>
      <c r="T4" s="1" t="s">
        <v>87</v>
      </c>
      <c r="U4" s="1" t="s">
        <v>88</v>
      </c>
      <c r="V4" s="1"/>
    </row>
    <row r="5" spans="1:22" x14ac:dyDescent="0.3">
      <c r="A5" s="7" t="s">
        <v>37</v>
      </c>
      <c r="B5" s="1" t="s">
        <v>38</v>
      </c>
      <c r="C5" s="1" t="s">
        <v>89</v>
      </c>
      <c r="D5" t="s">
        <v>23</v>
      </c>
      <c r="E5" t="s">
        <v>73</v>
      </c>
      <c r="F5" s="1" t="s">
        <v>90</v>
      </c>
      <c r="G5" s="1" t="s">
        <v>91</v>
      </c>
      <c r="H5" s="25" t="s">
        <v>92</v>
      </c>
      <c r="I5" s="1" t="s">
        <v>93</v>
      </c>
      <c r="J5" s="22" t="s">
        <v>94</v>
      </c>
      <c r="K5" s="1" t="s">
        <v>95</v>
      </c>
      <c r="L5" s="1" t="s">
        <v>96</v>
      </c>
      <c r="M5" s="1" t="s">
        <v>97</v>
      </c>
      <c r="N5" s="21" t="s">
        <v>98</v>
      </c>
      <c r="O5" s="1" t="s">
        <v>99</v>
      </c>
      <c r="P5" s="1" t="s">
        <v>100</v>
      </c>
      <c r="Q5" s="1"/>
      <c r="R5" s="1" t="s">
        <v>101</v>
      </c>
      <c r="S5" s="1" t="s">
        <v>102</v>
      </c>
      <c r="T5" s="1" t="s">
        <v>103</v>
      </c>
      <c r="U5" s="1" t="s">
        <v>104</v>
      </c>
    </row>
    <row r="6" spans="1:22" x14ac:dyDescent="0.3">
      <c r="A6" s="7" t="s">
        <v>37</v>
      </c>
      <c r="B6" s="1" t="s">
        <v>38</v>
      </c>
      <c r="C6" s="1" t="s">
        <v>105</v>
      </c>
      <c r="D6" t="s">
        <v>24</v>
      </c>
      <c r="E6" t="s">
        <v>105</v>
      </c>
      <c r="F6" s="25" t="s">
        <v>106</v>
      </c>
      <c r="G6" s="23" t="s">
        <v>107</v>
      </c>
      <c r="H6" s="26" t="s">
        <v>108</v>
      </c>
      <c r="I6" s="1" t="s">
        <v>109</v>
      </c>
      <c r="J6" s="22" t="s">
        <v>110</v>
      </c>
      <c r="K6" s="25" t="s">
        <v>111</v>
      </c>
      <c r="L6" s="25" t="s">
        <v>112</v>
      </c>
      <c r="M6" s="1" t="s">
        <v>113</v>
      </c>
      <c r="N6" s="1" t="s">
        <v>268</v>
      </c>
      <c r="O6" s="1" t="s">
        <v>114</v>
      </c>
      <c r="P6" s="1" t="s">
        <v>115</v>
      </c>
      <c r="Q6" s="1"/>
      <c r="R6" s="1" t="s">
        <v>116</v>
      </c>
      <c r="S6" s="1" t="s">
        <v>117</v>
      </c>
      <c r="T6" s="1" t="s">
        <v>118</v>
      </c>
      <c r="U6" s="1" t="s">
        <v>119</v>
      </c>
    </row>
    <row r="7" spans="1:22" x14ac:dyDescent="0.3">
      <c r="A7" s="7" t="s">
        <v>37</v>
      </c>
      <c r="B7" s="1" t="s">
        <v>38</v>
      </c>
      <c r="C7" s="1" t="s">
        <v>120</v>
      </c>
      <c r="D7" t="s">
        <v>25</v>
      </c>
      <c r="E7" t="s">
        <v>89</v>
      </c>
      <c r="G7" s="1" t="s">
        <v>121</v>
      </c>
      <c r="H7" s="25" t="s">
        <v>122</v>
      </c>
      <c r="I7" s="1" t="s">
        <v>123</v>
      </c>
      <c r="J7" s="22" t="s">
        <v>124</v>
      </c>
      <c r="L7" s="20" t="s">
        <v>125</v>
      </c>
      <c r="M7" s="1" t="s">
        <v>126</v>
      </c>
      <c r="N7" s="1" t="s">
        <v>269</v>
      </c>
      <c r="O7" s="1" t="s">
        <v>127</v>
      </c>
      <c r="P7" s="1" t="s">
        <v>128</v>
      </c>
      <c r="Q7" s="1"/>
      <c r="R7" s="1" t="s">
        <v>129</v>
      </c>
      <c r="S7" s="1" t="s">
        <v>130</v>
      </c>
      <c r="T7" s="1" t="s">
        <v>131</v>
      </c>
      <c r="U7" s="1"/>
    </row>
    <row r="8" spans="1:22" x14ac:dyDescent="0.3">
      <c r="A8" s="7" t="s">
        <v>37</v>
      </c>
      <c r="B8" s="1" t="s">
        <v>38</v>
      </c>
      <c r="C8" s="1" t="s">
        <v>132</v>
      </c>
      <c r="D8" t="s">
        <v>26</v>
      </c>
      <c r="E8" t="s">
        <v>120</v>
      </c>
      <c r="G8" s="1" t="s">
        <v>133</v>
      </c>
      <c r="I8" s="1" t="s">
        <v>134</v>
      </c>
      <c r="J8" s="22" t="s">
        <v>135</v>
      </c>
      <c r="L8" s="1"/>
      <c r="M8" s="1"/>
      <c r="N8" s="1"/>
      <c r="O8" s="1"/>
      <c r="P8" s="1" t="s">
        <v>136</v>
      </c>
      <c r="Q8" s="1"/>
      <c r="S8" s="1" t="s">
        <v>137</v>
      </c>
      <c r="T8" s="1" t="s">
        <v>138</v>
      </c>
      <c r="U8" s="1"/>
    </row>
    <row r="9" spans="1:22" x14ac:dyDescent="0.3">
      <c r="A9" s="7" t="s">
        <v>37</v>
      </c>
      <c r="B9" s="1" t="s">
        <v>38</v>
      </c>
      <c r="C9" s="1" t="s">
        <v>40</v>
      </c>
      <c r="D9" t="s">
        <v>27</v>
      </c>
      <c r="E9" t="s">
        <v>132</v>
      </c>
      <c r="G9" s="23" t="s">
        <v>139</v>
      </c>
      <c r="I9" t="s">
        <v>140</v>
      </c>
      <c r="J9" s="22" t="s">
        <v>141</v>
      </c>
      <c r="L9" s="1"/>
      <c r="M9" s="1"/>
      <c r="N9" s="1"/>
      <c r="O9" s="1"/>
      <c r="P9" s="1" t="s">
        <v>142</v>
      </c>
      <c r="Q9" s="1"/>
      <c r="S9" s="25" t="s">
        <v>143</v>
      </c>
      <c r="T9" s="1" t="s">
        <v>144</v>
      </c>
    </row>
    <row r="10" spans="1:22" s="1" customFormat="1" x14ac:dyDescent="0.3">
      <c r="A10" s="7" t="s">
        <v>145</v>
      </c>
      <c r="B10" s="1" t="s">
        <v>146</v>
      </c>
      <c r="C10" s="1" t="s">
        <v>58</v>
      </c>
      <c r="D10" t="s">
        <v>28</v>
      </c>
      <c r="G10" s="20" t="s">
        <v>147</v>
      </c>
      <c r="I10" s="25" t="s">
        <v>148</v>
      </c>
      <c r="J10" s="22" t="s">
        <v>149</v>
      </c>
      <c r="P10" s="1" t="s">
        <v>150</v>
      </c>
      <c r="R10"/>
      <c r="S10"/>
      <c r="T10" s="1" t="s">
        <v>151</v>
      </c>
      <c r="U10"/>
      <c r="V10"/>
    </row>
    <row r="11" spans="1:22" s="1" customFormat="1" x14ac:dyDescent="0.3">
      <c r="A11" s="7" t="s">
        <v>145</v>
      </c>
      <c r="B11" s="1" t="s">
        <v>146</v>
      </c>
      <c r="C11" s="1" t="s">
        <v>90</v>
      </c>
      <c r="D11" t="s">
        <v>29</v>
      </c>
      <c r="J11" s="22" t="s">
        <v>152</v>
      </c>
      <c r="P11" s="25" t="s">
        <v>153</v>
      </c>
      <c r="R11"/>
      <c r="S11"/>
      <c r="T11" s="1" t="s">
        <v>154</v>
      </c>
      <c r="U11"/>
      <c r="V11"/>
    </row>
    <row r="12" spans="1:22" s="1" customFormat="1" x14ac:dyDescent="0.3">
      <c r="A12" s="7" t="s">
        <v>145</v>
      </c>
      <c r="B12" s="1" t="s">
        <v>146</v>
      </c>
      <c r="C12" s="1" t="s">
        <v>41</v>
      </c>
      <c r="D12" t="s">
        <v>30</v>
      </c>
      <c r="J12" s="22" t="s">
        <v>155</v>
      </c>
      <c r="R12"/>
      <c r="S12"/>
      <c r="T12" s="1" t="s">
        <v>156</v>
      </c>
      <c r="U12"/>
      <c r="V12"/>
    </row>
    <row r="13" spans="1:22" s="1" customFormat="1" x14ac:dyDescent="0.3">
      <c r="A13" s="7" t="s">
        <v>145</v>
      </c>
      <c r="B13" s="1" t="s">
        <v>146</v>
      </c>
      <c r="C13" s="1" t="s">
        <v>157</v>
      </c>
      <c r="D13" t="s">
        <v>31</v>
      </c>
      <c r="G13"/>
      <c r="J13" s="22" t="s">
        <v>158</v>
      </c>
      <c r="R13"/>
      <c r="S13"/>
      <c r="T13" s="1" t="s">
        <v>159</v>
      </c>
      <c r="U13"/>
      <c r="V13"/>
    </row>
    <row r="14" spans="1:22" s="1" customFormat="1" x14ac:dyDescent="0.3">
      <c r="A14" s="7" t="s">
        <v>145</v>
      </c>
      <c r="B14" s="1" t="s">
        <v>146</v>
      </c>
      <c r="C14" s="1" t="s">
        <v>74</v>
      </c>
      <c r="D14" t="s">
        <v>32</v>
      </c>
      <c r="G14"/>
      <c r="J14" s="22" t="s">
        <v>160</v>
      </c>
      <c r="R14"/>
      <c r="S14"/>
      <c r="T14" s="25" t="s">
        <v>161</v>
      </c>
      <c r="U14"/>
      <c r="V14"/>
    </row>
    <row r="15" spans="1:22" s="1" customFormat="1" x14ac:dyDescent="0.3">
      <c r="A15" s="7" t="s">
        <v>162</v>
      </c>
      <c r="B15" s="1" t="s">
        <v>163</v>
      </c>
      <c r="C15" s="1" t="s">
        <v>59</v>
      </c>
      <c r="D15" t="s">
        <v>33</v>
      </c>
      <c r="J15" s="22" t="s">
        <v>164</v>
      </c>
      <c r="N15"/>
    </row>
    <row r="16" spans="1:22" s="1" customFormat="1" x14ac:dyDescent="0.3">
      <c r="A16" s="7" t="s">
        <v>162</v>
      </c>
      <c r="B16" s="1" t="s">
        <v>163</v>
      </c>
      <c r="C16" s="1" t="s">
        <v>42</v>
      </c>
      <c r="D16" t="s">
        <v>34</v>
      </c>
      <c r="J16" s="22" t="s">
        <v>165</v>
      </c>
      <c r="N16"/>
    </row>
    <row r="17" spans="1:10" s="1" customFormat="1" x14ac:dyDescent="0.3">
      <c r="A17" s="7" t="s">
        <v>162</v>
      </c>
      <c r="B17" s="1" t="s">
        <v>163</v>
      </c>
      <c r="C17" s="1" t="s">
        <v>121</v>
      </c>
      <c r="D17" t="s">
        <v>35</v>
      </c>
    </row>
    <row r="18" spans="1:10" s="1" customFormat="1" x14ac:dyDescent="0.3">
      <c r="A18" s="7" t="s">
        <v>162</v>
      </c>
      <c r="B18" s="1" t="s">
        <v>163</v>
      </c>
      <c r="C18" s="1" t="s">
        <v>75</v>
      </c>
      <c r="D18" t="s">
        <v>36</v>
      </c>
    </row>
    <row r="19" spans="1:10" s="1" customFormat="1" x14ac:dyDescent="0.3">
      <c r="A19" s="7" t="s">
        <v>162</v>
      </c>
      <c r="B19" s="1" t="s">
        <v>163</v>
      </c>
      <c r="C19" s="1" t="s">
        <v>91</v>
      </c>
      <c r="D19"/>
    </row>
    <row r="20" spans="1:10" s="1" customFormat="1" x14ac:dyDescent="0.3">
      <c r="A20" s="7" t="s">
        <v>162</v>
      </c>
      <c r="B20" s="1" t="s">
        <v>163</v>
      </c>
      <c r="C20" s="1" t="s">
        <v>166</v>
      </c>
    </row>
    <row r="21" spans="1:10" s="1" customFormat="1" x14ac:dyDescent="0.3">
      <c r="A21" s="7" t="s">
        <v>162</v>
      </c>
      <c r="B21" s="1" t="s">
        <v>163</v>
      </c>
      <c r="C21" s="1" t="s">
        <v>107</v>
      </c>
    </row>
    <row r="22" spans="1:10" s="1" customFormat="1" x14ac:dyDescent="0.3">
      <c r="A22" s="7" t="s">
        <v>162</v>
      </c>
      <c r="B22" s="1" t="s">
        <v>163</v>
      </c>
      <c r="C22" s="1" t="s">
        <v>139</v>
      </c>
    </row>
    <row r="23" spans="1:10" s="1" customFormat="1" x14ac:dyDescent="0.3">
      <c r="A23" s="7" t="s">
        <v>162</v>
      </c>
      <c r="B23" s="1" t="s">
        <v>163</v>
      </c>
      <c r="C23" s="1" t="s">
        <v>133</v>
      </c>
      <c r="D23" s="1" t="s">
        <v>167</v>
      </c>
      <c r="E23" s="1" t="e">
        <f>VLOOKUP(Bénéficiaire!B7,Source!E29:F45,2,FALSE)</f>
        <v>#N/A</v>
      </c>
    </row>
    <row r="24" spans="1:10" s="1" customFormat="1" x14ac:dyDescent="0.3">
      <c r="A24" s="7" t="s">
        <v>168</v>
      </c>
      <c r="B24" s="1" t="s">
        <v>169</v>
      </c>
      <c r="C24" s="1" t="s">
        <v>76</v>
      </c>
      <c r="J24"/>
    </row>
    <row r="25" spans="1:10" s="1" customFormat="1" x14ac:dyDescent="0.3">
      <c r="A25" s="7" t="s">
        <v>168</v>
      </c>
      <c r="B25" s="1" t="s">
        <v>169</v>
      </c>
      <c r="C25" s="1" t="s">
        <v>170</v>
      </c>
      <c r="J25"/>
    </row>
    <row r="26" spans="1:10" s="1" customFormat="1" x14ac:dyDescent="0.3">
      <c r="A26" s="7" t="s">
        <v>168</v>
      </c>
      <c r="B26" s="1" t="s">
        <v>169</v>
      </c>
      <c r="C26" s="1" t="s">
        <v>60</v>
      </c>
      <c r="J26"/>
    </row>
    <row r="27" spans="1:10" s="1" customFormat="1" x14ac:dyDescent="0.3">
      <c r="A27" s="7" t="s">
        <v>168</v>
      </c>
      <c r="B27" s="1" t="s">
        <v>169</v>
      </c>
      <c r="C27" s="1" t="s">
        <v>171</v>
      </c>
      <c r="J27"/>
    </row>
    <row r="28" spans="1:10" s="1" customFormat="1" x14ac:dyDescent="0.3">
      <c r="A28" s="7" t="s">
        <v>168</v>
      </c>
      <c r="B28" s="1" t="s">
        <v>169</v>
      </c>
      <c r="C28" s="1" t="s">
        <v>172</v>
      </c>
      <c r="E28" s="1" t="s">
        <v>173</v>
      </c>
      <c r="F28" s="1" t="s">
        <v>174</v>
      </c>
    </row>
    <row r="29" spans="1:10" s="1" customFormat="1" x14ac:dyDescent="0.3">
      <c r="A29" s="7" t="s">
        <v>168</v>
      </c>
      <c r="B29" s="1" t="s">
        <v>169</v>
      </c>
      <c r="C29" s="1" t="s">
        <v>43</v>
      </c>
      <c r="E29" t="s">
        <v>20</v>
      </c>
      <c r="F29" s="1" t="s">
        <v>175</v>
      </c>
    </row>
    <row r="30" spans="1:10" s="1" customFormat="1" x14ac:dyDescent="0.3">
      <c r="A30" s="7" t="s">
        <v>176</v>
      </c>
      <c r="B30" s="1" t="s">
        <v>177</v>
      </c>
      <c r="C30" s="1" t="s">
        <v>93</v>
      </c>
      <c r="E30" t="s">
        <v>21</v>
      </c>
      <c r="F30" s="1" t="s">
        <v>178</v>
      </c>
    </row>
    <row r="31" spans="1:10" s="1" customFormat="1" x14ac:dyDescent="0.3">
      <c r="A31" s="7" t="s">
        <v>176</v>
      </c>
      <c r="B31" s="1" t="s">
        <v>177</v>
      </c>
      <c r="C31" s="1" t="s">
        <v>134</v>
      </c>
      <c r="E31" t="s">
        <v>22</v>
      </c>
      <c r="F31" s="1" t="s">
        <v>179</v>
      </c>
    </row>
    <row r="32" spans="1:10" s="1" customFormat="1" x14ac:dyDescent="0.3">
      <c r="A32" s="7" t="s">
        <v>176</v>
      </c>
      <c r="B32" s="1" t="s">
        <v>177</v>
      </c>
      <c r="C32" s="1" t="s">
        <v>109</v>
      </c>
      <c r="E32" t="s">
        <v>23</v>
      </c>
      <c r="F32" s="1" t="s">
        <v>169</v>
      </c>
    </row>
    <row r="33" spans="1:9" s="1" customFormat="1" x14ac:dyDescent="0.3">
      <c r="A33" s="7" t="s">
        <v>176</v>
      </c>
      <c r="B33" s="1" t="s">
        <v>177</v>
      </c>
      <c r="C33" s="1" t="s">
        <v>123</v>
      </c>
      <c r="E33" t="s">
        <v>24</v>
      </c>
      <c r="F33" s="1" t="s">
        <v>177</v>
      </c>
    </row>
    <row r="34" spans="1:9" s="1" customFormat="1" x14ac:dyDescent="0.3">
      <c r="A34" s="7" t="s">
        <v>176</v>
      </c>
      <c r="B34" s="1" t="s">
        <v>177</v>
      </c>
      <c r="C34" s="1" t="s">
        <v>180</v>
      </c>
      <c r="E34" t="s">
        <v>25</v>
      </c>
      <c r="F34" s="1" t="s">
        <v>181</v>
      </c>
    </row>
    <row r="35" spans="1:9" s="1" customFormat="1" x14ac:dyDescent="0.3">
      <c r="A35" s="7" t="s">
        <v>176</v>
      </c>
      <c r="B35" s="1" t="s">
        <v>177</v>
      </c>
      <c r="C35" s="1" t="s">
        <v>61</v>
      </c>
      <c r="E35" t="s">
        <v>26</v>
      </c>
      <c r="F35" s="1" t="s">
        <v>182</v>
      </c>
      <c r="G35" s="5"/>
      <c r="H35" s="5"/>
      <c r="I35" s="5"/>
    </row>
    <row r="36" spans="1:9" s="1" customFormat="1" x14ac:dyDescent="0.3">
      <c r="A36" s="7" t="s">
        <v>176</v>
      </c>
      <c r="B36" s="1" t="s">
        <v>177</v>
      </c>
      <c r="C36" s="1" t="s">
        <v>140</v>
      </c>
      <c r="E36" t="s">
        <v>27</v>
      </c>
      <c r="F36" s="1" t="s">
        <v>183</v>
      </c>
    </row>
    <row r="37" spans="1:9" s="1" customFormat="1" x14ac:dyDescent="0.3">
      <c r="A37" s="7" t="s">
        <v>176</v>
      </c>
      <c r="B37" s="1" t="s">
        <v>177</v>
      </c>
      <c r="C37" s="1" t="s">
        <v>44</v>
      </c>
      <c r="E37" t="s">
        <v>28</v>
      </c>
      <c r="F37" s="1" t="s">
        <v>184</v>
      </c>
    </row>
    <row r="38" spans="1:9" s="1" customFormat="1" x14ac:dyDescent="0.3">
      <c r="A38" s="7" t="s">
        <v>176</v>
      </c>
      <c r="B38" s="1" t="s">
        <v>177</v>
      </c>
      <c r="C38" s="1" t="s">
        <v>77</v>
      </c>
      <c r="E38" t="s">
        <v>29</v>
      </c>
      <c r="F38" s="1" t="s">
        <v>185</v>
      </c>
    </row>
    <row r="39" spans="1:9" x14ac:dyDescent="0.3">
      <c r="A39" s="4" t="s">
        <v>186</v>
      </c>
      <c r="B39" t="s">
        <v>187</v>
      </c>
      <c r="C39" t="s">
        <v>149</v>
      </c>
      <c r="E39" t="s">
        <v>30</v>
      </c>
      <c r="F39" s="1" t="s">
        <v>188</v>
      </c>
      <c r="G39" s="1"/>
      <c r="H39" s="1"/>
      <c r="I39" s="1"/>
    </row>
    <row r="40" spans="1:9" x14ac:dyDescent="0.3">
      <c r="A40" s="4" t="s">
        <v>186</v>
      </c>
      <c r="B40" t="s">
        <v>187</v>
      </c>
      <c r="C40" t="s">
        <v>165</v>
      </c>
      <c r="E40" t="s">
        <v>31</v>
      </c>
      <c r="F40" s="1" t="s">
        <v>189</v>
      </c>
      <c r="G40" s="1"/>
      <c r="H40" s="1"/>
      <c r="I40" s="1"/>
    </row>
    <row r="41" spans="1:9" x14ac:dyDescent="0.3">
      <c r="A41" s="4" t="s">
        <v>186</v>
      </c>
      <c r="B41" t="s">
        <v>187</v>
      </c>
      <c r="C41" t="s">
        <v>152</v>
      </c>
      <c r="E41" t="s">
        <v>32</v>
      </c>
      <c r="F41" s="1" t="s">
        <v>190</v>
      </c>
      <c r="G41" s="1"/>
      <c r="H41" s="1"/>
      <c r="I41" s="1"/>
    </row>
    <row r="42" spans="1:9" x14ac:dyDescent="0.3">
      <c r="A42" s="4" t="s">
        <v>186</v>
      </c>
      <c r="B42" t="s">
        <v>187</v>
      </c>
      <c r="C42" t="s">
        <v>78</v>
      </c>
      <c r="E42" t="s">
        <v>33</v>
      </c>
      <c r="F42" s="1" t="s">
        <v>191</v>
      </c>
      <c r="G42" s="1"/>
      <c r="H42" s="1"/>
      <c r="I42" s="1"/>
    </row>
    <row r="43" spans="1:9" x14ac:dyDescent="0.3">
      <c r="A43" s="4" t="s">
        <v>186</v>
      </c>
      <c r="B43" t="s">
        <v>187</v>
      </c>
      <c r="C43" t="s">
        <v>124</v>
      </c>
      <c r="E43" t="s">
        <v>34</v>
      </c>
      <c r="F43" s="1" t="s">
        <v>192</v>
      </c>
      <c r="G43" s="1"/>
    </row>
    <row r="44" spans="1:9" x14ac:dyDescent="0.3">
      <c r="A44" s="4" t="s">
        <v>186</v>
      </c>
      <c r="B44" t="s">
        <v>187</v>
      </c>
      <c r="C44" t="s">
        <v>155</v>
      </c>
      <c r="E44" t="s">
        <v>35</v>
      </c>
      <c r="F44" s="1" t="s">
        <v>193</v>
      </c>
      <c r="G44" s="1"/>
    </row>
    <row r="45" spans="1:9" x14ac:dyDescent="0.3">
      <c r="A45" s="4" t="s">
        <v>186</v>
      </c>
      <c r="B45" t="s">
        <v>187</v>
      </c>
      <c r="C45" t="s">
        <v>110</v>
      </c>
      <c r="E45" t="s">
        <v>36</v>
      </c>
      <c r="F45" s="1" t="s">
        <v>194</v>
      </c>
      <c r="G45" s="1"/>
    </row>
    <row r="46" spans="1:9" x14ac:dyDescent="0.3">
      <c r="A46" s="4" t="s">
        <v>186</v>
      </c>
      <c r="B46" t="s">
        <v>187</v>
      </c>
      <c r="C46" t="s">
        <v>141</v>
      </c>
      <c r="G46" s="1"/>
    </row>
    <row r="47" spans="1:9" x14ac:dyDescent="0.3">
      <c r="A47" s="4" t="s">
        <v>186</v>
      </c>
      <c r="B47" t="s">
        <v>187</v>
      </c>
      <c r="C47" t="s">
        <v>158</v>
      </c>
      <c r="D47" t="s">
        <v>195</v>
      </c>
      <c r="E47" t="s">
        <v>196</v>
      </c>
      <c r="G47" s="1"/>
    </row>
    <row r="48" spans="1:9" x14ac:dyDescent="0.3">
      <c r="A48" s="4" t="s">
        <v>186</v>
      </c>
      <c r="B48" t="s">
        <v>187</v>
      </c>
      <c r="C48" t="s">
        <v>135</v>
      </c>
      <c r="E48" t="s">
        <v>197</v>
      </c>
      <c r="G48" s="1"/>
    </row>
    <row r="49" spans="1:10" x14ac:dyDescent="0.3">
      <c r="A49" s="4" t="s">
        <v>186</v>
      </c>
      <c r="B49" t="s">
        <v>187</v>
      </c>
      <c r="C49" t="s">
        <v>62</v>
      </c>
    </row>
    <row r="50" spans="1:10" x14ac:dyDescent="0.3">
      <c r="A50" s="4" t="s">
        <v>186</v>
      </c>
      <c r="B50" t="s">
        <v>187</v>
      </c>
      <c r="C50" t="s">
        <v>45</v>
      </c>
    </row>
    <row r="51" spans="1:10" x14ac:dyDescent="0.3">
      <c r="A51" s="4" t="s">
        <v>186</v>
      </c>
      <c r="B51" t="s">
        <v>187</v>
      </c>
      <c r="C51" t="s">
        <v>160</v>
      </c>
    </row>
    <row r="52" spans="1:10" x14ac:dyDescent="0.3">
      <c r="A52" s="4" t="s">
        <v>186</v>
      </c>
      <c r="B52" t="s">
        <v>187</v>
      </c>
      <c r="C52" t="s">
        <v>164</v>
      </c>
    </row>
    <row r="53" spans="1:10" x14ac:dyDescent="0.3">
      <c r="A53" s="4" t="s">
        <v>186</v>
      </c>
      <c r="B53" t="s">
        <v>187</v>
      </c>
      <c r="C53" t="s">
        <v>94</v>
      </c>
    </row>
    <row r="54" spans="1:10" s="1" customFormat="1" x14ac:dyDescent="0.3">
      <c r="A54" s="7" t="s">
        <v>198</v>
      </c>
      <c r="B54" s="1" t="s">
        <v>182</v>
      </c>
      <c r="C54" s="1" t="s">
        <v>79</v>
      </c>
      <c r="E54" s="1" t="s">
        <v>0</v>
      </c>
      <c r="F54" t="s">
        <v>199</v>
      </c>
    </row>
    <row r="55" spans="1:10" s="1" customFormat="1" x14ac:dyDescent="0.3">
      <c r="A55" s="7" t="s">
        <v>198</v>
      </c>
      <c r="B55" s="1" t="s">
        <v>182</v>
      </c>
      <c r="C55" s="1" t="s">
        <v>200</v>
      </c>
      <c r="E55" s="1" t="s">
        <v>201</v>
      </c>
      <c r="F55" t="s">
        <v>202</v>
      </c>
    </row>
    <row r="56" spans="1:10" s="1" customFormat="1" x14ac:dyDescent="0.3">
      <c r="A56" s="7" t="s">
        <v>198</v>
      </c>
      <c r="B56" s="1" t="s">
        <v>182</v>
      </c>
      <c r="C56" s="1" t="s">
        <v>63</v>
      </c>
      <c r="E56" s="1" t="s">
        <v>203</v>
      </c>
      <c r="F56" s="26" t="s">
        <v>204</v>
      </c>
      <c r="J56" s="1">
        <v>87</v>
      </c>
    </row>
    <row r="57" spans="1:10" s="1" customFormat="1" x14ac:dyDescent="0.3">
      <c r="A57" s="7" t="s">
        <v>198</v>
      </c>
      <c r="B57" s="1" t="s">
        <v>182</v>
      </c>
      <c r="C57" s="1" t="s">
        <v>46</v>
      </c>
      <c r="E57" s="1" t="s">
        <v>205</v>
      </c>
      <c r="F57" s="26" t="s">
        <v>206</v>
      </c>
      <c r="J57" s="1">
        <v>12</v>
      </c>
    </row>
    <row r="58" spans="1:10" s="1" customFormat="1" x14ac:dyDescent="0.3">
      <c r="A58" s="7" t="s">
        <v>198</v>
      </c>
      <c r="B58" s="1" t="s">
        <v>182</v>
      </c>
      <c r="C58" s="1" t="s">
        <v>95</v>
      </c>
      <c r="F58" s="26" t="s">
        <v>207</v>
      </c>
    </row>
    <row r="59" spans="1:10" s="1" customFormat="1" x14ac:dyDescent="0.3">
      <c r="A59" s="7" t="s">
        <v>208</v>
      </c>
      <c r="B59" s="1" t="s">
        <v>209</v>
      </c>
      <c r="C59" s="1" t="s">
        <v>96</v>
      </c>
      <c r="F59" s="26" t="s">
        <v>210</v>
      </c>
    </row>
    <row r="60" spans="1:10" s="1" customFormat="1" x14ac:dyDescent="0.3">
      <c r="A60" s="7" t="s">
        <v>208</v>
      </c>
      <c r="B60" s="1" t="s">
        <v>209</v>
      </c>
      <c r="C60" s="1" t="s">
        <v>211</v>
      </c>
      <c r="F60" s="24" t="s">
        <v>212</v>
      </c>
    </row>
    <row r="61" spans="1:10" s="1" customFormat="1" x14ac:dyDescent="0.3">
      <c r="A61" s="7" t="s">
        <v>208</v>
      </c>
      <c r="B61" s="1" t="s">
        <v>209</v>
      </c>
      <c r="C61" s="1" t="s">
        <v>64</v>
      </c>
      <c r="D61" s="1" t="s">
        <v>270</v>
      </c>
      <c r="E61" s="1" t="s">
        <v>272</v>
      </c>
      <c r="F61" s="24" t="s">
        <v>213</v>
      </c>
    </row>
    <row r="62" spans="1:10" s="1" customFormat="1" x14ac:dyDescent="0.3">
      <c r="A62" s="7" t="s">
        <v>208</v>
      </c>
      <c r="B62" s="1" t="s">
        <v>209</v>
      </c>
      <c r="C62" s="1" t="s">
        <v>47</v>
      </c>
      <c r="E62" s="1" t="s">
        <v>273</v>
      </c>
      <c r="F62" s="24" t="s">
        <v>214</v>
      </c>
      <c r="J62" s="1">
        <v>2</v>
      </c>
    </row>
    <row r="63" spans="1:10" s="1" customFormat="1" x14ac:dyDescent="0.3">
      <c r="A63" s="7" t="s">
        <v>208</v>
      </c>
      <c r="B63" s="1" t="s">
        <v>209</v>
      </c>
      <c r="C63" s="1" t="s">
        <v>80</v>
      </c>
      <c r="F63" s="24" t="s">
        <v>215</v>
      </c>
    </row>
    <row r="64" spans="1:10" x14ac:dyDescent="0.3">
      <c r="A64" s="4" t="s">
        <v>216</v>
      </c>
      <c r="B64" t="s">
        <v>217</v>
      </c>
      <c r="C64" t="s">
        <v>48</v>
      </c>
      <c r="F64" s="22" t="s">
        <v>218</v>
      </c>
      <c r="G64" s="1"/>
      <c r="H64" s="1"/>
    </row>
    <row r="65" spans="1:10" s="1" customFormat="1" x14ac:dyDescent="0.3">
      <c r="A65" s="7" t="s">
        <v>216</v>
      </c>
      <c r="B65" s="1" t="s">
        <v>217</v>
      </c>
      <c r="C65" s="1" t="s">
        <v>97</v>
      </c>
      <c r="F65" s="22" t="s">
        <v>219</v>
      </c>
      <c r="J65" s="1">
        <v>15</v>
      </c>
    </row>
    <row r="66" spans="1:10" s="1" customFormat="1" x14ac:dyDescent="0.3">
      <c r="A66" s="7" t="s">
        <v>216</v>
      </c>
      <c r="B66" s="1" t="s">
        <v>217</v>
      </c>
      <c r="C66" s="1" t="s">
        <v>126</v>
      </c>
      <c r="F66" s="22" t="s">
        <v>220</v>
      </c>
    </row>
    <row r="67" spans="1:10" s="1" customFormat="1" x14ac:dyDescent="0.3">
      <c r="A67" s="7" t="s">
        <v>216</v>
      </c>
      <c r="B67" s="1" t="s">
        <v>217</v>
      </c>
      <c r="C67" s="1" t="s">
        <v>65</v>
      </c>
      <c r="F67" s="22" t="s">
        <v>221</v>
      </c>
    </row>
    <row r="68" spans="1:10" s="1" customFormat="1" x14ac:dyDescent="0.3">
      <c r="A68" s="7" t="s">
        <v>216</v>
      </c>
      <c r="B68" s="1" t="s">
        <v>217</v>
      </c>
      <c r="C68" s="1" t="s">
        <v>113</v>
      </c>
      <c r="F68" s="21" t="s">
        <v>222</v>
      </c>
      <c r="J68" s="1">
        <v>4</v>
      </c>
    </row>
    <row r="69" spans="1:10" s="1" customFormat="1" x14ac:dyDescent="0.3">
      <c r="A69" s="7" t="s">
        <v>216</v>
      </c>
      <c r="B69" s="1" t="s">
        <v>217</v>
      </c>
      <c r="C69" s="1" t="s">
        <v>81</v>
      </c>
      <c r="F69" s="21" t="s">
        <v>223</v>
      </c>
    </row>
    <row r="70" spans="1:10" x14ac:dyDescent="0.3">
      <c r="A70" s="4" t="s">
        <v>224</v>
      </c>
      <c r="B70" t="s">
        <v>225</v>
      </c>
      <c r="C70" t="s">
        <v>82</v>
      </c>
      <c r="F70" s="19" t="s">
        <v>226</v>
      </c>
      <c r="G70" s="1"/>
      <c r="H70" s="1"/>
      <c r="J70">
        <v>2</v>
      </c>
    </row>
    <row r="71" spans="1:10" x14ac:dyDescent="0.3">
      <c r="A71" s="4" t="s">
        <v>224</v>
      </c>
      <c r="B71" t="s">
        <v>225</v>
      </c>
      <c r="C71" t="s">
        <v>98</v>
      </c>
      <c r="F71" s="19" t="s">
        <v>227</v>
      </c>
      <c r="G71" s="1"/>
      <c r="H71" s="1"/>
    </row>
    <row r="72" spans="1:10" x14ac:dyDescent="0.3">
      <c r="A72" s="4" t="s">
        <v>224</v>
      </c>
      <c r="B72" t="s">
        <v>225</v>
      </c>
      <c r="C72" t="s">
        <v>49</v>
      </c>
    </row>
    <row r="73" spans="1:10" x14ac:dyDescent="0.3">
      <c r="A73" s="4" t="s">
        <v>224</v>
      </c>
      <c r="B73" t="s">
        <v>225</v>
      </c>
      <c r="C73" t="s">
        <v>66</v>
      </c>
    </row>
    <row r="74" spans="1:10" s="1" customFormat="1" x14ac:dyDescent="0.3">
      <c r="A74" s="7" t="s">
        <v>228</v>
      </c>
      <c r="B74" s="1" t="s">
        <v>229</v>
      </c>
      <c r="C74" s="1" t="s">
        <v>50</v>
      </c>
    </row>
    <row r="75" spans="1:10" s="1" customFormat="1" x14ac:dyDescent="0.3">
      <c r="A75" s="7" t="s">
        <v>228</v>
      </c>
      <c r="B75" s="1" t="s">
        <v>229</v>
      </c>
      <c r="C75" s="1" t="s">
        <v>127</v>
      </c>
    </row>
    <row r="76" spans="1:10" s="1" customFormat="1" x14ac:dyDescent="0.3">
      <c r="A76" s="7" t="s">
        <v>228</v>
      </c>
      <c r="B76" s="1" t="s">
        <v>229</v>
      </c>
      <c r="C76" s="1" t="s">
        <v>99</v>
      </c>
    </row>
    <row r="77" spans="1:10" s="1" customFormat="1" x14ac:dyDescent="0.3">
      <c r="A77" s="7" t="s">
        <v>228</v>
      </c>
      <c r="B77" s="1" t="s">
        <v>229</v>
      </c>
      <c r="C77" s="1" t="s">
        <v>114</v>
      </c>
      <c r="E77" s="1" t="s">
        <v>12</v>
      </c>
      <c r="F77" s="1" t="s">
        <v>230</v>
      </c>
    </row>
    <row r="78" spans="1:10" s="1" customFormat="1" x14ac:dyDescent="0.3">
      <c r="A78" s="7" t="s">
        <v>228</v>
      </c>
      <c r="B78" s="1" t="s">
        <v>229</v>
      </c>
      <c r="C78" s="1" t="s">
        <v>83</v>
      </c>
      <c r="F78" s="1" t="s">
        <v>231</v>
      </c>
    </row>
    <row r="79" spans="1:10" s="1" customFormat="1" x14ac:dyDescent="0.3">
      <c r="A79" s="7" t="s">
        <v>228</v>
      </c>
      <c r="B79" s="1" t="s">
        <v>229</v>
      </c>
      <c r="C79" s="1" t="s">
        <v>67</v>
      </c>
      <c r="F79" s="1" t="s">
        <v>232</v>
      </c>
    </row>
    <row r="80" spans="1:10" s="1" customFormat="1" x14ac:dyDescent="0.3">
      <c r="A80" s="7" t="s">
        <v>233</v>
      </c>
      <c r="B80" s="1" t="s">
        <v>234</v>
      </c>
      <c r="C80" s="1" t="s">
        <v>136</v>
      </c>
      <c r="F80" s="1" t="s">
        <v>235</v>
      </c>
    </row>
    <row r="81" spans="1:6" s="1" customFormat="1" x14ac:dyDescent="0.3">
      <c r="A81" s="7" t="s">
        <v>233</v>
      </c>
      <c r="B81" s="1" t="s">
        <v>234</v>
      </c>
      <c r="C81" s="1" t="s">
        <v>150</v>
      </c>
      <c r="F81" s="1" t="s">
        <v>236</v>
      </c>
    </row>
    <row r="82" spans="1:6" s="1" customFormat="1" x14ac:dyDescent="0.3">
      <c r="A82" s="7" t="s">
        <v>233</v>
      </c>
      <c r="B82" s="1" t="s">
        <v>234</v>
      </c>
      <c r="C82" s="1" t="s">
        <v>84</v>
      </c>
      <c r="F82" s="1" t="s">
        <v>237</v>
      </c>
    </row>
    <row r="83" spans="1:6" s="1" customFormat="1" x14ac:dyDescent="0.3">
      <c r="A83" s="7" t="s">
        <v>233</v>
      </c>
      <c r="B83" s="1" t="s">
        <v>234</v>
      </c>
      <c r="C83" s="1" t="s">
        <v>100</v>
      </c>
      <c r="F83" s="1" t="s">
        <v>238</v>
      </c>
    </row>
    <row r="84" spans="1:6" s="1" customFormat="1" x14ac:dyDescent="0.3">
      <c r="A84" s="7" t="s">
        <v>233</v>
      </c>
      <c r="B84" s="1" t="s">
        <v>234</v>
      </c>
      <c r="C84" s="1" t="s">
        <v>51</v>
      </c>
      <c r="F84" s="1" t="s">
        <v>239</v>
      </c>
    </row>
    <row r="85" spans="1:6" s="1" customFormat="1" x14ac:dyDescent="0.3">
      <c r="A85" s="7" t="s">
        <v>233</v>
      </c>
      <c r="B85" s="1" t="s">
        <v>234</v>
      </c>
      <c r="C85" s="1" t="s">
        <v>128</v>
      </c>
      <c r="F85" s="1" t="s">
        <v>240</v>
      </c>
    </row>
    <row r="86" spans="1:6" s="1" customFormat="1" x14ac:dyDescent="0.3">
      <c r="A86" s="7" t="s">
        <v>233</v>
      </c>
      <c r="B86" s="1" t="s">
        <v>234</v>
      </c>
      <c r="C86" s="1" t="s">
        <v>68</v>
      </c>
      <c r="E86"/>
    </row>
    <row r="87" spans="1:6" s="1" customFormat="1" x14ac:dyDescent="0.3">
      <c r="A87" s="7" t="s">
        <v>233</v>
      </c>
      <c r="B87" s="1" t="s">
        <v>234</v>
      </c>
      <c r="C87" s="1" t="s">
        <v>115</v>
      </c>
      <c r="E87"/>
    </row>
    <row r="88" spans="1:6" s="1" customFormat="1" x14ac:dyDescent="0.3">
      <c r="A88" s="7" t="s">
        <v>233</v>
      </c>
      <c r="B88" s="1" t="s">
        <v>234</v>
      </c>
      <c r="C88" s="1" t="s">
        <v>142</v>
      </c>
      <c r="E88"/>
    </row>
    <row r="89" spans="1:6" s="1" customFormat="1" x14ac:dyDescent="0.3">
      <c r="A89" s="7" t="s">
        <v>233</v>
      </c>
      <c r="B89" s="1" t="s">
        <v>234</v>
      </c>
      <c r="C89" s="1" t="s">
        <v>241</v>
      </c>
      <c r="E89"/>
    </row>
    <row r="90" spans="1:6" x14ac:dyDescent="0.3">
      <c r="A90" s="7" t="s">
        <v>242</v>
      </c>
      <c r="B90" s="1" t="s">
        <v>190</v>
      </c>
      <c r="C90" s="1" t="s">
        <v>190</v>
      </c>
    </row>
    <row r="91" spans="1:6" s="1" customFormat="1" x14ac:dyDescent="0.3">
      <c r="A91" s="7" t="s">
        <v>243</v>
      </c>
      <c r="B91" s="1" t="s">
        <v>244</v>
      </c>
      <c r="C91" s="1" t="s">
        <v>53</v>
      </c>
      <c r="E91"/>
    </row>
    <row r="92" spans="1:6" s="1" customFormat="1" x14ac:dyDescent="0.3">
      <c r="A92" s="7" t="s">
        <v>243</v>
      </c>
      <c r="B92" s="1" t="s">
        <v>244</v>
      </c>
      <c r="C92" s="1" t="s">
        <v>85</v>
      </c>
      <c r="E92"/>
    </row>
    <row r="93" spans="1:6" s="1" customFormat="1" x14ac:dyDescent="0.3">
      <c r="A93" s="7" t="s">
        <v>243</v>
      </c>
      <c r="B93" s="1" t="s">
        <v>244</v>
      </c>
      <c r="C93" s="1" t="s">
        <v>69</v>
      </c>
      <c r="E93"/>
    </row>
    <row r="94" spans="1:6" s="1" customFormat="1" x14ac:dyDescent="0.3">
      <c r="A94" s="7" t="s">
        <v>243</v>
      </c>
      <c r="B94" s="1" t="s">
        <v>244</v>
      </c>
      <c r="C94" s="1" t="s">
        <v>116</v>
      </c>
    </row>
    <row r="95" spans="1:6" s="1" customFormat="1" x14ac:dyDescent="0.3">
      <c r="A95" s="7" t="s">
        <v>243</v>
      </c>
      <c r="B95" s="1" t="s">
        <v>244</v>
      </c>
      <c r="C95" s="1" t="s">
        <v>129</v>
      </c>
    </row>
    <row r="96" spans="1:6" s="1" customFormat="1" x14ac:dyDescent="0.3">
      <c r="A96" s="7" t="s">
        <v>243</v>
      </c>
      <c r="B96" s="1" t="s">
        <v>244</v>
      </c>
      <c r="C96" s="1" t="s">
        <v>101</v>
      </c>
    </row>
    <row r="97" spans="1:3" s="1" customFormat="1" x14ac:dyDescent="0.3">
      <c r="A97" s="7" t="s">
        <v>245</v>
      </c>
      <c r="B97" s="1" t="s">
        <v>192</v>
      </c>
      <c r="C97" s="1" t="s">
        <v>86</v>
      </c>
    </row>
    <row r="98" spans="1:3" s="1" customFormat="1" x14ac:dyDescent="0.3">
      <c r="A98" s="7" t="s">
        <v>245</v>
      </c>
      <c r="B98" s="1" t="s">
        <v>192</v>
      </c>
      <c r="C98" s="1" t="s">
        <v>137</v>
      </c>
    </row>
    <row r="99" spans="1:3" s="1" customFormat="1" x14ac:dyDescent="0.3">
      <c r="A99" s="7" t="s">
        <v>245</v>
      </c>
      <c r="B99" s="1" t="s">
        <v>192</v>
      </c>
      <c r="C99" s="1" t="s">
        <v>246</v>
      </c>
    </row>
    <row r="100" spans="1:3" s="1" customFormat="1" x14ac:dyDescent="0.3">
      <c r="A100" s="7" t="s">
        <v>245</v>
      </c>
      <c r="B100" s="1" t="s">
        <v>192</v>
      </c>
      <c r="C100" s="1" t="s">
        <v>102</v>
      </c>
    </row>
    <row r="101" spans="1:3" s="1" customFormat="1" x14ac:dyDescent="0.3">
      <c r="A101" s="7" t="s">
        <v>245</v>
      </c>
      <c r="B101" s="1" t="s">
        <v>192</v>
      </c>
      <c r="C101" s="1" t="s">
        <v>70</v>
      </c>
    </row>
    <row r="102" spans="1:3" s="1" customFormat="1" x14ac:dyDescent="0.3">
      <c r="A102" s="7" t="s">
        <v>245</v>
      </c>
      <c r="B102" s="1" t="s">
        <v>192</v>
      </c>
      <c r="C102" s="1" t="s">
        <v>130</v>
      </c>
    </row>
    <row r="103" spans="1:3" s="1" customFormat="1" x14ac:dyDescent="0.3">
      <c r="A103" s="7" t="s">
        <v>245</v>
      </c>
      <c r="B103" s="1" t="s">
        <v>192</v>
      </c>
      <c r="C103" s="1" t="s">
        <v>117</v>
      </c>
    </row>
    <row r="104" spans="1:3" s="1" customFormat="1" x14ac:dyDescent="0.3">
      <c r="A104" s="7" t="s">
        <v>245</v>
      </c>
      <c r="B104" s="1" t="s">
        <v>192</v>
      </c>
      <c r="C104" s="1" t="s">
        <v>54</v>
      </c>
    </row>
    <row r="105" spans="1:3" s="1" customFormat="1" x14ac:dyDescent="0.3">
      <c r="A105" s="7" t="s">
        <v>247</v>
      </c>
      <c r="B105" s="1" t="s">
        <v>248</v>
      </c>
      <c r="C105" s="1" t="s">
        <v>55</v>
      </c>
    </row>
    <row r="106" spans="1:3" s="1" customFormat="1" x14ac:dyDescent="0.3">
      <c r="A106" s="7" t="s">
        <v>247</v>
      </c>
      <c r="B106" s="1" t="s">
        <v>248</v>
      </c>
      <c r="C106" s="1" t="s">
        <v>151</v>
      </c>
    </row>
    <row r="107" spans="1:3" s="1" customFormat="1" x14ac:dyDescent="0.3">
      <c r="A107" s="7" t="s">
        <v>247</v>
      </c>
      <c r="B107" s="1" t="s">
        <v>248</v>
      </c>
      <c r="C107" s="1" t="s">
        <v>138</v>
      </c>
    </row>
    <row r="108" spans="1:3" s="1" customFormat="1" x14ac:dyDescent="0.3">
      <c r="A108" s="7" t="s">
        <v>247</v>
      </c>
      <c r="B108" s="1" t="s">
        <v>248</v>
      </c>
      <c r="C108" s="1" t="s">
        <v>156</v>
      </c>
    </row>
    <row r="109" spans="1:3" s="1" customFormat="1" x14ac:dyDescent="0.3">
      <c r="A109" s="7" t="s">
        <v>247</v>
      </c>
      <c r="B109" s="1" t="s">
        <v>248</v>
      </c>
      <c r="C109" s="1" t="s">
        <v>103</v>
      </c>
    </row>
    <row r="110" spans="1:3" s="1" customFormat="1" x14ac:dyDescent="0.3">
      <c r="A110" s="7" t="s">
        <v>247</v>
      </c>
      <c r="B110" s="1" t="s">
        <v>248</v>
      </c>
      <c r="C110" s="1" t="s">
        <v>87</v>
      </c>
    </row>
    <row r="111" spans="1:3" s="1" customFormat="1" x14ac:dyDescent="0.3">
      <c r="A111" s="7" t="s">
        <v>247</v>
      </c>
      <c r="B111" s="1" t="s">
        <v>248</v>
      </c>
      <c r="C111" s="1" t="s">
        <v>249</v>
      </c>
    </row>
    <row r="112" spans="1:3" s="1" customFormat="1" x14ac:dyDescent="0.3">
      <c r="A112" s="7" t="s">
        <v>247</v>
      </c>
      <c r="B112" s="1" t="s">
        <v>248</v>
      </c>
      <c r="C112" s="1" t="s">
        <v>144</v>
      </c>
    </row>
    <row r="113" spans="1:3" s="1" customFormat="1" x14ac:dyDescent="0.3">
      <c r="A113" s="7" t="s">
        <v>247</v>
      </c>
      <c r="B113" s="1" t="s">
        <v>248</v>
      </c>
      <c r="C113" s="1" t="s">
        <v>154</v>
      </c>
    </row>
    <row r="114" spans="1:3" s="1" customFormat="1" x14ac:dyDescent="0.3">
      <c r="A114" s="7" t="s">
        <v>247</v>
      </c>
      <c r="B114" s="1" t="s">
        <v>248</v>
      </c>
      <c r="C114" s="1" t="s">
        <v>131</v>
      </c>
    </row>
    <row r="115" spans="1:3" s="1" customFormat="1" x14ac:dyDescent="0.3">
      <c r="A115" s="7" t="s">
        <v>247</v>
      </c>
      <c r="B115" s="1" t="s">
        <v>248</v>
      </c>
      <c r="C115" s="1" t="s">
        <v>118</v>
      </c>
    </row>
    <row r="116" spans="1:3" s="1" customFormat="1" x14ac:dyDescent="0.3">
      <c r="A116" s="7" t="s">
        <v>247</v>
      </c>
      <c r="B116" s="1" t="s">
        <v>248</v>
      </c>
      <c r="C116" s="1" t="s">
        <v>71</v>
      </c>
    </row>
    <row r="117" spans="1:3" s="1" customFormat="1" x14ac:dyDescent="0.3">
      <c r="A117" s="7" t="s">
        <v>247</v>
      </c>
      <c r="B117" s="1" t="s">
        <v>248</v>
      </c>
      <c r="C117" s="1" t="s">
        <v>159</v>
      </c>
    </row>
    <row r="118" spans="1:3" x14ac:dyDescent="0.3">
      <c r="A118" s="7" t="s">
        <v>250</v>
      </c>
      <c r="B118" s="1" t="s">
        <v>251</v>
      </c>
      <c r="C118" s="1" t="s">
        <v>104</v>
      </c>
    </row>
    <row r="119" spans="1:3" x14ac:dyDescent="0.3">
      <c r="A119" s="7" t="s">
        <v>250</v>
      </c>
      <c r="B119" s="1" t="s">
        <v>251</v>
      </c>
      <c r="C119" s="1" t="s">
        <v>72</v>
      </c>
    </row>
    <row r="120" spans="1:3" x14ac:dyDescent="0.3">
      <c r="A120" s="7" t="s">
        <v>250</v>
      </c>
      <c r="B120" s="1" t="s">
        <v>251</v>
      </c>
      <c r="C120" s="1" t="s">
        <v>56</v>
      </c>
    </row>
    <row r="121" spans="1:3" x14ac:dyDescent="0.3">
      <c r="A121" s="7" t="s">
        <v>250</v>
      </c>
      <c r="B121" s="1" t="s">
        <v>251</v>
      </c>
      <c r="C121" s="1" t="s">
        <v>88</v>
      </c>
    </row>
    <row r="122" spans="1:3" x14ac:dyDescent="0.3">
      <c r="A122" s="7" t="s">
        <v>250</v>
      </c>
      <c r="B122" s="1" t="s">
        <v>251</v>
      </c>
      <c r="C122" s="1" t="s">
        <v>119</v>
      </c>
    </row>
  </sheetData>
  <sortState xmlns:xlrd2="http://schemas.microsoft.com/office/spreadsheetml/2017/richdata2" ref="U2:U6">
    <sortCondition ref="U2:U6"/>
  </sortState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B8698FB87D3640AE0B14B7ED0E0721" ma:contentTypeVersion="18" ma:contentTypeDescription="Crée un document." ma:contentTypeScope="" ma:versionID="20c3d76316698de1b01730e842a49928">
  <xsd:schema xmlns:xsd="http://www.w3.org/2001/XMLSchema" xmlns:xs="http://www.w3.org/2001/XMLSchema" xmlns:p="http://schemas.microsoft.com/office/2006/metadata/properties" xmlns:ns2="d866784c-4210-468c-91e9-26280459aaa3" xmlns:ns3="3678cc4c-3f6b-41ab-805d-73d9777c87ac" targetNamespace="http://schemas.microsoft.com/office/2006/metadata/properties" ma:root="true" ma:fieldsID="8997ef88a45e5e07d4f280377b810c1d" ns2:_="" ns3:_="">
    <xsd:import namespace="d866784c-4210-468c-91e9-26280459aaa3"/>
    <xsd:import namespace="3678cc4c-3f6b-41ab-805d-73d9777c87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6784c-4210-468c-91e9-26280459a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1d92b8e3-d39d-4931-9be4-d6ccbb54bd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8cc4c-3f6b-41ab-805d-73d9777c87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8372b38-72f1-4222-a3a7-74faabd33c23}" ma:internalName="TaxCatchAll" ma:showField="CatchAllData" ma:web="3678cc4c-3f6b-41ab-805d-73d9777c87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78cc4c-3f6b-41ab-805d-73d9777c87ac" xsi:nil="true"/>
    <lcf76f155ced4ddcb4097134ff3c332f xmlns="d866784c-4210-468c-91e9-26280459aaa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6777FE-B91E-462D-B895-6B087211B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66784c-4210-468c-91e9-26280459aaa3"/>
    <ds:schemaRef ds:uri="3678cc4c-3f6b-41ab-805d-73d9777c87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CA656F-7837-4D3D-A3D6-2B94CC70A425}">
  <ds:schemaRefs>
    <ds:schemaRef ds:uri="3678cc4c-3f6b-41ab-805d-73d9777c87ac"/>
    <ds:schemaRef ds:uri="http://purl.org/dc/dcmitype/"/>
    <ds:schemaRef ds:uri="http://schemas.microsoft.com/office/2006/documentManagement/types"/>
    <ds:schemaRef ds:uri="d866784c-4210-468c-91e9-26280459aaa3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732B2A6-ADD3-492D-8F13-4A0C65D238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18</vt:i4>
      </vt:variant>
    </vt:vector>
  </HeadingPairs>
  <TitlesOfParts>
    <vt:vector size="21" baseType="lpstr">
      <vt:lpstr>Bénéficiaire</vt:lpstr>
      <vt:lpstr>Liste des biens patrimoniaux</vt:lpstr>
      <vt:lpstr>Source</vt:lpstr>
      <vt:lpstr>AbitibiTemiscamingue</vt:lpstr>
      <vt:lpstr>BSL</vt:lpstr>
      <vt:lpstr>CapitaleNationale</vt:lpstr>
      <vt:lpstr>CDQ</vt:lpstr>
      <vt:lpstr>ChaudiereAppalaches</vt:lpstr>
      <vt:lpstr>CoteNord</vt:lpstr>
      <vt:lpstr>Estrie</vt:lpstr>
      <vt:lpstr>GIM</vt:lpstr>
      <vt:lpstr>Lanaudiere</vt:lpstr>
      <vt:lpstr>Laurentides</vt:lpstr>
      <vt:lpstr>Laval</vt:lpstr>
      <vt:lpstr>Mauricie</vt:lpstr>
      <vt:lpstr>Monteregie</vt:lpstr>
      <vt:lpstr>Montreal</vt:lpstr>
      <vt:lpstr>NordduQuebec</vt:lpstr>
      <vt:lpstr>Outaouais</vt:lpstr>
      <vt:lpstr>Regions</vt:lpstr>
      <vt:lpstr>SLSJ</vt:lpstr>
    </vt:vector>
  </TitlesOfParts>
  <Manager/>
  <Company>Ministere de la culture et des communications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MCC-DL</dc:creator>
  <cp:keywords/>
  <dc:description/>
  <cp:lastModifiedBy>Marie-Carmen Dumont</cp:lastModifiedBy>
  <cp:revision/>
  <dcterms:created xsi:type="dcterms:W3CDTF">2023-09-14T17:18:17Z</dcterms:created>
  <dcterms:modified xsi:type="dcterms:W3CDTF">2025-05-20T19:47:20Z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0x01010058B8698FB87D3640AE0B14B7ED0E0721</vt:lpwstr>
  </property>
  <property fmtid="{D5CDD505-2E9C-101B-9397-08002B2CF9AE}" pid="3" name="MediaServiceImageTags">
    <vt:lpwstr/>
  </property>
</Properties>
</file>