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conomieqc-my.sharepoint.com/personal/patrick_perigord-bisson_economie_gouv_qc_ca/Documents/Bureau/"/>
    </mc:Choice>
  </mc:AlternateContent>
  <xr:revisionPtr revIDLastSave="0" documentId="8_{D3116D92-60B1-4143-B20D-E5589B378207}" xr6:coauthVersionLast="47" xr6:coauthVersionMax="47" xr10:uidLastSave="{00000000-0000-0000-0000-000000000000}"/>
  <bookViews>
    <workbookView xWindow="-108" yWindow="-108" windowWidth="23256" windowHeight="13896" xr2:uid="{00000000-000D-0000-FFFF-FFFF00000000}"/>
  </bookViews>
  <sheets>
    <sheet name="Prévision budgétaire" sheetId="10" r:id="rId1"/>
    <sheet name="Définition dépenses admissibles" sheetId="5" r:id="rId2"/>
    <sheet name="Lexique" sheetId="9" r:id="rId3"/>
  </sheets>
  <definedNames>
    <definedName name="_xlnm.Print_Area" localSheetId="0">'Prévision budgétaire'!$A$1:$M$90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10" l="1"/>
  <c r="J11" i="10"/>
  <c r="I72" i="10"/>
  <c r="G72" i="10"/>
  <c r="G73" i="10" l="1"/>
  <c r="G74" i="10" s="1"/>
  <c r="L79" i="10"/>
  <c r="I39" i="10"/>
  <c r="G39" i="10" l="1"/>
  <c r="J39" i="10" l="1"/>
  <c r="G41" i="10" s="1"/>
  <c r="L41" i="10" l="1"/>
  <c r="H39" i="10"/>
  <c r="H72" i="10"/>
  <c r="J72" i="10"/>
  <c r="G77" i="10" s="1"/>
  <c r="G83" i="10" s="1"/>
  <c r="H73" i="10" l="1"/>
  <c r="H74" i="10"/>
  <c r="L7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Marilou Gagnon-Thibault</author>
  </authors>
  <commentList>
    <comment ref="C87" authorId="0" shapeId="0" xr:uid="{79630691-05ED-4EB3-B3CB-43E8AF46C8B7}">
      <text>
        <r>
          <rPr>
            <b/>
            <sz val="9"/>
            <color indexed="81"/>
            <rFont val="Tahoma"/>
            <family val="2"/>
          </rPr>
          <t>Marilou Gagnon-Thibault:</t>
        </r>
        <r>
          <rPr>
            <sz val="9"/>
            <color indexed="81"/>
            <rFont val="Tahoma"/>
            <family val="2"/>
          </rPr>
          <t xml:space="preserve">
Je ne vois pas d'appel de note avec deux astérisques dans le texte.</t>
        </r>
      </text>
    </comment>
    <comment ref="C89" authorId="0" shapeId="0" xr:uid="{71E2D44D-7704-4158-BCB0-0DCAA53A392B}">
      <text>
        <r>
          <rPr>
            <b/>
            <sz val="9"/>
            <color indexed="81"/>
            <rFont val="Tahoma"/>
            <family val="2"/>
          </rPr>
          <t>Marilou Gagnon-Thibault:</t>
        </r>
        <r>
          <rPr>
            <sz val="9"/>
            <color indexed="81"/>
            <rFont val="Tahoma"/>
            <family val="2"/>
          </rPr>
          <t xml:space="preserve">
On ne peut pas mettre le même appel de note pour deux notes différentes. Je mettrais quatre astérisques ici et cinq pour la note suivante (modifier les appels de note aussi, le cas échéant).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Marilou Gagnon-Thibault</author>
  </authors>
  <commentList>
    <comment ref="B40" authorId="0" shapeId="0" xr:uid="{4545012B-17C3-4FD5-92C7-E80B28C504F7}">
      <text>
        <r>
          <rPr>
            <b/>
            <sz val="9"/>
            <color indexed="81"/>
            <rFont val="Tahoma"/>
            <family val="2"/>
          </rPr>
          <t>Marilou Gagnon-Thibault:</t>
        </r>
        <r>
          <rPr>
            <sz val="9"/>
            <color indexed="81"/>
            <rFont val="Tahoma"/>
            <family val="2"/>
          </rPr>
          <t xml:space="preserve">
Le terme défini ne devrait-il pas seulement être </t>
        </r>
        <r>
          <rPr>
            <i/>
            <sz val="9"/>
            <color indexed="81"/>
            <rFont val="Tahoma"/>
            <family val="2"/>
          </rPr>
          <t>gouvernement du Québec</t>
        </r>
        <r>
          <rPr>
            <sz val="9"/>
            <color indexed="81"/>
            <rFont val="Tahoma"/>
            <family val="2"/>
          </rPr>
          <t>?</t>
        </r>
      </text>
    </comment>
    <comment ref="C75" authorId="0" shapeId="0" xr:uid="{63E86827-ABA6-4EB7-AA72-C694F158528E}">
      <text>
        <r>
          <rPr>
            <b/>
            <sz val="9"/>
            <color indexed="81"/>
            <rFont val="Tahoma"/>
            <family val="2"/>
          </rPr>
          <t>Marilou Gagnon-Thibault:</t>
        </r>
        <r>
          <rPr>
            <sz val="9"/>
            <color indexed="81"/>
            <rFont val="Tahoma"/>
            <family val="2"/>
          </rPr>
          <t xml:space="preserve">
Pourquoi ne pas simplement mettre "... visant la construction ou la transformation d'un immeuble"?</t>
        </r>
      </text>
    </comment>
  </commentList>
</comments>
</file>

<file path=xl/sharedStrings.xml><?xml version="1.0" encoding="utf-8"?>
<sst xmlns="http://schemas.openxmlformats.org/spreadsheetml/2006/main" count="246" uniqueCount="213">
  <si>
    <t>Subvention du Secrétariat à la jeunesse</t>
  </si>
  <si>
    <t>Nom du projet :</t>
  </si>
  <si>
    <t>Dépenses admissibles</t>
  </si>
  <si>
    <t xml:space="preserve">PRODUITS </t>
  </si>
  <si>
    <t>CHARGES</t>
  </si>
  <si>
    <t>Oui</t>
  </si>
  <si>
    <t>Non</t>
  </si>
  <si>
    <t>*</t>
  </si>
  <si>
    <t>TOTAL DES PRODUITS</t>
  </si>
  <si>
    <t>TOTAL DES CHARGES</t>
  </si>
  <si>
    <t>RÉSULTATS</t>
  </si>
  <si>
    <t xml:space="preserve">Le coût maximal admissible regroupe les coûts directs et les frais de planification engagés visant des travaux admissibles, facturés et payés à un tiers en vertu d’un contrat. 
</t>
  </si>
  <si>
    <t>Coûts directs</t>
  </si>
  <si>
    <t>Les coûts directs peuvent être engagés uniquement à compter de la date de la signature de la lettre d’annonce du ministre.</t>
  </si>
  <si>
    <t>Les autres frais</t>
  </si>
  <si>
    <t>Les frais de contingence et les réserves pour risques</t>
  </si>
  <si>
    <t>Arpentage, laboratoire, architecture, ingénierie, études environnementales, gestion de projet, services juridiques, comptabilité, finance, communications, etc.</t>
  </si>
  <si>
    <t>Frais de planification</t>
  </si>
  <si>
    <t>Les honoraires d’un professionnel reconnu pour la conception (plans et devis, estimation des coûts), la surveillance ou la gestion d’un projet admissible.</t>
  </si>
  <si>
    <t>Travaux admissibles</t>
  </si>
  <si>
    <t>La mise aux normes</t>
  </si>
  <si>
    <t>La réfection, la rénovation et la reconversion</t>
  </si>
  <si>
    <t>Travaux non admissibles</t>
  </si>
  <si>
    <t>Les équipements électroniques ou informatiques mobiles non permanents ou non fixes.</t>
  </si>
  <si>
    <t>Le mobilier ne faisant pas partie d’un projet intégré d’aménagement.</t>
  </si>
  <si>
    <t>Agrandissement</t>
  </si>
  <si>
    <t>Améliorations</t>
  </si>
  <si>
    <t>Aménagement</t>
  </si>
  <si>
    <t xml:space="preserve">Bénéficiaire </t>
  </si>
  <si>
    <t>Contingence </t>
  </si>
  <si>
    <t>Construction</t>
  </si>
  <si>
    <t xml:space="preserve">Coût engagé </t>
  </si>
  <si>
    <t>Début des travaux</t>
  </si>
  <si>
    <t xml:space="preserve">Dépassement de coûts </t>
  </si>
  <si>
    <t>Devis</t>
  </si>
  <si>
    <t>Effets structurants du projet</t>
  </si>
  <si>
    <t>Emphytéote</t>
  </si>
  <si>
    <t>Équipement ou mobilier intégré</t>
  </si>
  <si>
    <t>Équipement ou mobilier non intégré</t>
  </si>
  <si>
    <t>Gouvernement du Canada</t>
  </si>
  <si>
    <t>Immeuble</t>
  </si>
  <si>
    <t>Infrastructure</t>
  </si>
  <si>
    <t>Mise aux normes</t>
  </si>
  <si>
    <t>Travaux visant à rendre un bâtiment, une installation, un système ou tout autre bien conformes à certaines normes.</t>
  </si>
  <si>
    <t>Mission principale</t>
  </si>
  <si>
    <t>Organisme à but lucratif (OBL)</t>
  </si>
  <si>
    <t>Organisme qui a un but à caractère moral ou altruiste et sans intention de gain pécuniaire pour ses membres.</t>
  </si>
  <si>
    <t>Personne morale</t>
  </si>
  <si>
    <t>Personne physique</t>
  </si>
  <si>
    <t>Individu.</t>
  </si>
  <si>
    <t>Projet</t>
  </si>
  <si>
    <t>Projet de conservation</t>
  </si>
  <si>
    <t>Projet de construction</t>
  </si>
  <si>
    <t>Projet de rénovation</t>
  </si>
  <si>
    <t>Projet de restauration</t>
  </si>
  <si>
    <t>Projet de transformation</t>
  </si>
  <si>
    <t>Propriétaire</t>
  </si>
  <si>
    <t>Réfection </t>
  </si>
  <si>
    <t>Rénovation</t>
  </si>
  <si>
    <t>Résultats</t>
  </si>
  <si>
    <t>Sous-traitance</t>
  </si>
  <si>
    <t xml:space="preserve">Taxes nettes </t>
  </si>
  <si>
    <t>LEXIQUE DU PROGRAMME D’AIDE FINANCIÈRE 
AUX INFRASTRUCTURES JEUNESSE</t>
  </si>
  <si>
    <t>Dépenses monétaires affectées au SAJ</t>
  </si>
  <si>
    <t>Revenus monétaires du SAJ</t>
  </si>
  <si>
    <t>Revenus monétaires AUTONOMES</t>
  </si>
  <si>
    <t>Dépenses monétaires affectées aux revenus AUTONOMES</t>
  </si>
  <si>
    <t>POSTES DE REVENUS</t>
  </si>
  <si>
    <t>Sous-totaux</t>
  </si>
  <si>
    <t>**</t>
  </si>
  <si>
    <t>***</t>
  </si>
  <si>
    <t>Revenus et apports autonomes</t>
  </si>
  <si>
    <t>****</t>
  </si>
  <si>
    <t>Nom de l’organisme :</t>
  </si>
  <si>
    <t>SURPLUS et DÉFICIT</t>
  </si>
  <si>
    <t>Frais de planif. attribués au SAJ***</t>
  </si>
  <si>
    <t>Revenus et apports publics</t>
  </si>
  <si>
    <t>Autres revenus monétaires PUBLICS*</t>
  </si>
  <si>
    <t>Dépenses monétaires affectées aux autres revenus PUBLICS*</t>
  </si>
  <si>
    <t>Frais de planification***</t>
  </si>
  <si>
    <t>Le cumul des participations financières des ministères, des organismes et des sociétés d’État des gouvernements du Québec et du Canada ainsi que des entités municipales (ex. : villes, arrondissements, municipalités, MRC).</t>
  </si>
  <si>
    <t>L’achat de matériel électronique et informatique, sauf le matériel fixe pouvant s’apparenter à des systèmes de sonorisation intégrés, à de la domotique, à des tableaux interactifs, à l’installation de filage intégré, etc.</t>
  </si>
  <si>
    <t>Les projets d’ajout, d’amélioration, de remplacement ou de démolition d’infrastructures exclusivement destinés au personnel employé de l’organisme demandeur.</t>
  </si>
  <si>
    <t xml:space="preserve">Coût considéré comme étant engagé à la date de la signature du contrat ou à la date de la résolution accordant le contrat à l’entrepreneur ou au fournisseur. </t>
  </si>
  <si>
    <t>Fonds de sûreté destiné à couvrir des dépenses d’urgence et toutes autres dépenses imprévues.</t>
  </si>
  <si>
    <t>Les frais généraux non liés au projet, notamment les salaires et autres avantages liés à l’emploi de tout employé du bénéficiaire ainsi qu’aux autres activités normalement accomplies par le personnel du bénéficiaire.</t>
  </si>
  <si>
    <t>Les dépassements de coûts.</t>
  </si>
  <si>
    <t>La partie de la taxe de vente du Québec ou la partie de la taxe sur les produits et services ainsi que les autres coûts pour lesquels l’organisme (ou une tierce partie) a droit à un remboursement.</t>
  </si>
  <si>
    <t>Les coûts associés à la location ou à l’entretien d’équipement et de mobilier.</t>
  </si>
  <si>
    <t>Organisme sans but lucratif (OSBL)</t>
  </si>
  <si>
    <t>Les frais de planification admissibles au financement du Secrétariat à la jeunesse ne doivent pas excéder 15 % des coûts directs attribués à ce dernier.</t>
  </si>
  <si>
    <t>Taux aide SAJ sur revenus globaux</t>
  </si>
  <si>
    <t>Les équipements fixes</t>
  </si>
  <si>
    <t>Dépenses non admissibles</t>
  </si>
  <si>
    <t xml:space="preserve">Frais de contingence et réserves non utilisés**** </t>
  </si>
  <si>
    <t xml:space="preserve">Période prévue de la planification du projet : </t>
  </si>
  <si>
    <t xml:space="preserve">Période prévue des travaux : </t>
  </si>
  <si>
    <t xml:space="preserve">Période totale prévue du projet : </t>
  </si>
  <si>
    <t>Revenu 
confirmé</t>
  </si>
  <si>
    <t>Inscrire toutes les dépenses sans les taxes</t>
  </si>
  <si>
    <r>
      <t xml:space="preserve">POSTES DE DÉPENSES
</t>
    </r>
    <r>
      <rPr>
        <b/>
        <i/>
        <sz val="9"/>
        <color theme="1"/>
        <rFont val="Arial"/>
        <family val="2"/>
      </rPr>
      <t>Inscrire toutes les dépenses avant taxes</t>
    </r>
  </si>
  <si>
    <t>Taux de taxes non remboursées</t>
  </si>
  <si>
    <t>Sous-totaux avec taxes admissibles</t>
  </si>
  <si>
    <t>Sous-totaux avant taxes</t>
  </si>
  <si>
    <r>
      <rPr>
        <sz val="9"/>
        <color theme="1"/>
        <rFont val="Arial"/>
        <family val="2"/>
      </rPr>
      <t>(selon le taux inscrit plus haut)</t>
    </r>
    <r>
      <rPr>
        <b/>
        <sz val="9"/>
        <color theme="1"/>
        <rFont val="Arial"/>
        <family val="2"/>
      </rPr>
      <t xml:space="preserve"> Taxes admissibles</t>
    </r>
  </si>
  <si>
    <t xml:space="preserve">PRÉVISION BUDGÉTAIRE DU PROJET
PROGRAMME D’AIDE FINANCIÈRE AUX INFRASTRUCTURES JEUNESSE
Déposé au Secrétariat à la jeunesse </t>
  </si>
  <si>
    <t>Inscrire ici le taux de remboursement de taxes autorisé de l’organisme</t>
  </si>
  <si>
    <t>Taux d’aide du SAJ par rapport aux dépenses globales du projet (maximum de 90 %)</t>
  </si>
  <si>
    <r>
      <t xml:space="preserve">Taux de frais </t>
    </r>
    <r>
      <rPr>
        <sz val="9"/>
        <color rgb="FFFF0000"/>
        <rFont val="Arial"/>
        <family val="2"/>
      </rPr>
      <t>de</t>
    </r>
    <r>
      <rPr>
        <sz val="9"/>
        <color theme="1"/>
        <rFont val="Arial"/>
        <family val="2"/>
      </rPr>
      <t xml:space="preserve"> contingence</t>
    </r>
  </si>
  <si>
    <t>Les transactions immobilières, sauf l’acquisition de terrain</t>
  </si>
  <si>
    <t>Exemple :</t>
  </si>
  <si>
    <t>Note :</t>
  </si>
  <si>
    <t>Contingence :</t>
  </si>
  <si>
    <t>Réserve 
pour risques :</t>
  </si>
  <si>
    <t>Fonds préventif servant à absorber des hausses de coûts prédites, mais incertaines.</t>
  </si>
  <si>
    <t>Les frais de planification peuvent être engagés seulement au cours des 6 mois précédant la date de fermeture de l’appel d’intention de projets.</t>
  </si>
  <si>
    <t>Les coûts suivants sont non admissibles :</t>
  </si>
  <si>
    <t>Les coûts directs engagés avant la date de la lettre d’annonce.</t>
  </si>
  <si>
    <t>L’acquisition du terrain, de servitudes et de droits de passage et autres frais connexes.</t>
  </si>
  <si>
    <t>Les dépenses d’exploitation et les travaux d’entretien périodique.</t>
  </si>
  <si>
    <t>La décontamination du terrain.</t>
  </si>
  <si>
    <t>La rémunération d’un lobbyiste.</t>
  </si>
  <si>
    <t>Les services ou travaux normalement exécutés par un demandeur ou son mandataire.</t>
  </si>
  <si>
    <t>Entretien, régie interne, exploitation du lieu.</t>
  </si>
  <si>
    <t xml:space="preserve">Les travaux visant des espaces commerciaux à but lucratif. </t>
  </si>
  <si>
    <t>Salaire d’un employé du bénéficiaire affecté à la gestion du projet.</t>
  </si>
  <si>
    <t>L’achat de garanties prolongées et de pièces de rechange.</t>
  </si>
  <si>
    <t>Les travaux et interventions admissibles pouvant être effectués sur une infrastructure admissible sont :</t>
  </si>
  <si>
    <t>L’acquisition</t>
  </si>
  <si>
    <t>L’agrandissement</t>
  </si>
  <si>
    <t>L’aménagement intérieur et extérieur</t>
  </si>
  <si>
    <t>Les achats suivants :</t>
  </si>
  <si>
    <t>Expropriation, acquisition d’immeuble, etc.</t>
  </si>
  <si>
    <r>
      <t xml:space="preserve">Travaux visant à améliorer les performances ou l’apparence d’un immeuble existant tout en augmentant sa valeur marchande (ex. : remplacement des fenêtres ou installation d’un nouvel ascenseur). Voir </t>
    </r>
    <r>
      <rPr>
        <i/>
        <sz val="10"/>
        <color theme="1"/>
        <rFont val="Arial"/>
        <family val="2"/>
      </rPr>
      <t>rénovation</t>
    </r>
    <r>
      <rPr>
        <sz val="10"/>
        <color theme="1"/>
        <rFont val="Arial"/>
        <family val="2"/>
      </rPr>
      <t>.</t>
    </r>
  </si>
  <si>
    <t>Érection d’un nouvel ouvrage selon les besoins spécifiques d’un ou de plusieurs occupants.</t>
  </si>
  <si>
    <t>Dépenses d’exploitation d’un lieu ou d’un immeuble</t>
  </si>
  <si>
    <t>Équipement ou mobilier qui sera aménagé dans l’édifice une fois la réception provisoire des travaux terminée (ex. : microphones, enceintes acoustiques, tables, rayons de bibliothèque, etc.).</t>
  </si>
  <si>
    <t>Terrain ou édifice faisant l’objet d’un projet de construction ou de transformation.</t>
  </si>
  <si>
    <t>Lettre d’annonce</t>
  </si>
  <si>
    <t>Document signé et daté faisant état des contributions qu’une personne morale ou physique s’engage à apporter pour la réalisation d’un projet ou d’une activité, ou encore pour soutenir le fonctionnement d’un organisme.</t>
  </si>
  <si>
    <t>Travaux visant à assurer la pérennité et la valeur d’un immeuble existant (ex. : réparation de la toiture ou de la maçonnerie).</t>
  </si>
  <si>
    <t>Numéro d’entreprise du Québec (NEQ)</t>
  </si>
  <si>
    <t>Organisme qui a pour but de faire des profits ou des bénéfices distribués aux actionnaires.</t>
  </si>
  <si>
    <t>Projet d’amélioration</t>
  </si>
  <si>
    <t>Ensemble des travaux destinés à augmenter la vie utile d’un bâtiment, à lui donner une plus-value, à améliorer sa performance ou encore à réduire les coûts futurs d’exploitation.</t>
  </si>
  <si>
    <t>Ensemble des travaux visant à maintenir l’intégrité physique d’un édifice. Il peut s’agir du remplacement d’équipement ou de réparations majeures, sans toutefois donner de plus-value au bâtiment ni augmenter sa vie utile.</t>
  </si>
  <si>
    <t>Ensemble des travaux visant à moderniser, à remettre à neuf ou à rendre conforme aux normes un bâtiment ou un ensemble de bâtiments. Durant cette opération, les éléments architecturaux authentiques dont la valeur est reconnue doivent, dans la mesure du possible, être conservés.</t>
  </si>
  <si>
    <t>Ensemble des travaux qui ont pour but de rectifier l’état d’un bâtiment à caractère patrimonial en vue d’en perpétuer les qualités architecturales. La restauration implique que l’on procède avec méthode et rigueur en s’appuyant sur des dossiers à connotation historique et archéologique et sur une connaissance du bâtiment (relevé, étude structurale, curetage et investigation architecturale).</t>
  </si>
  <si>
    <t>-       Aménagement ou réaménagement des aires de travail;</t>
  </si>
  <si>
    <t>-       Recyclage;</t>
  </si>
  <si>
    <t>-       Rénovation ou restauration;</t>
  </si>
  <si>
    <t>-       Maintien de l’actif ou conservation;</t>
  </si>
  <si>
    <t>-       Installation ou remplacement d’infrastructures majeures.</t>
  </si>
  <si>
    <t>Équipement ou mobilier dont la fourniture est incluse au contrat de l’entrepreneur général et requérant une installation permanente dans un ouvrage, par un ou des ouvriers parfois spécialisés (ex. : les fauteuils d’une salle de spectacle ou le comptoir de service d’une bibliothèque).</t>
  </si>
  <si>
    <t>Maintien d’actifs</t>
  </si>
  <si>
    <t>Stabilité financière d’un organisme</t>
  </si>
  <si>
    <t>Inscrire l’ensemble des revenus et des dépenses du projet (pas seulement ceux qui sont liés à la subvention du Secrétariat à la jeunesse (SAJ)) et exclure tout montant associé à l’exploitation des lieux pendant et après les travaux. Exclure également toutes les taxes.</t>
  </si>
  <si>
    <t>Le budget devrait être balancé à 0 $ de surplus ou de déficit</t>
  </si>
  <si>
    <r>
      <t>Tous</t>
    </r>
    <r>
      <rPr>
        <sz val="10"/>
        <color theme="1" tint="0.14999847407452621"/>
        <rFont val="Arial"/>
        <family val="2"/>
      </rPr>
      <t xml:space="preserve"> travaux ou projets d’investissement autres que ceux décrits ci-haut.</t>
    </r>
  </si>
  <si>
    <t>Apport en biens et en services : contribution non monétaire consacrée directement au projet sous forme de services ou de biens. Elle doit être chiffrable, et des preuves peuvent être demandées lors de la reddition de comptes liée au financement de l’infrastructure. Les sommes des apports et des dépenses en biens et en services doivent être égales.</t>
  </si>
  <si>
    <t>Les frais de planification peuvent être engagés dans les 6 mois précédant la date de fermeture de l’appel de projets du Programme d’aide financière aux infrastructures jeunesse.</t>
  </si>
  <si>
    <t>Un maximum de 15 % de l’aide financière demandée au Secrétariat à la jeunesse peut être réservé et utilisé pour la contingence et les réserves pour risques. Ce montant, si utilisé, devra être justifié lors de la reddition de comptes du projet. Les surplus seront retranchés de la subvention du Secrétariat à la fin du projet.</t>
  </si>
  <si>
    <t>Le présent aide-mémoire n’est pas exhaustif. Pour la liste officielle des dépenses admissibles et non admissibles, se référer au guide du demandeur fourni dans l’appel d’intention de projets.</t>
  </si>
  <si>
    <t>Exemples :</t>
  </si>
  <si>
    <t xml:space="preserve">Les honoraires </t>
  </si>
  <si>
    <t>La construction, l’aménagement et la rénovation de l’infrastructure</t>
  </si>
  <si>
    <t>Matériaux, main-d’œuvre, équipement, mobilier, aménagement du terrain, etc.</t>
  </si>
  <si>
    <t>Réfrigérateurs, cuisinières, lave-vaisselle, composteurs industriels, etc.</t>
  </si>
  <si>
    <t>Permis, financement temporaire, transport, aménagement temporaire, taxes nettes, œuvres d’art, déménagement et location temporaire pendant la période des travaux, etc.</t>
  </si>
  <si>
    <t>Un maximum de 15 % du montant de l’aide financière du Secrétariat à la jeunesse peut être réservé et utilisé pour la contingence et les réserves pour risques.</t>
  </si>
  <si>
    <t>Les frais de planification sont les suivants :</t>
  </si>
  <si>
    <t>Les taxes nettes (à l’exclusion de la partie remboursée) afférentes aux frais de planification.</t>
  </si>
  <si>
    <t>Les travaux majeurs de voirie, d’aqueduc et d’égouts.</t>
  </si>
  <si>
    <t>Tous les frais d’exploitation ou d’administration internes du bénéficiaire, directement ou indirectement en lien avec le projet, notamment tout coût lié au développement, à la planification, à la supervision et à la gestion du projet.</t>
  </si>
  <si>
    <t>Les frais juridiques, d’intérêts sur le financement temporaire, d’inventaire et d’honoraires liés à l’obtention d’un financement temporaire ou permanent.</t>
  </si>
  <si>
    <t>Tout coût n’ayant pas été autorisé par le Secrétariat à la jeunesse.</t>
  </si>
  <si>
    <t>La construction et la reconstruction (y compris la démolition d’une infrastructure désuète existante)</t>
  </si>
  <si>
    <t>Construction nouvelle attenante à un édifice existant visant à répondre à des besoins additionnels en espace pour les occupants.</t>
  </si>
  <si>
    <t xml:space="preserve">Organisme admissible ayant conclu une entente d’aide financière avec le Secrétariat à la jeunesse pour la réalisation d’un projet admissible. </t>
  </si>
  <si>
    <t>Contribution en services</t>
  </si>
  <si>
    <t>Contribution au fonctionnement d’un organisme ou à la réalisation d’un projet qui n’est pas une contribution financière, mais à laquelle une valeur est attribuée dans les états financiers; il peut s’agir d’une contribution en matériel, en main-d’œuvre ou autre.</t>
  </si>
  <si>
    <t>Activité de la phase de réalisation d’un projet d’infrastructure qui intervient après les appels d’offres.</t>
  </si>
  <si>
    <t>Tous les coûts excédant le coût maximal admissible établi lors de l’approbation du projet par le Secrétariat à la jeunesse.</t>
  </si>
  <si>
    <t>Dépenses habituellement engagées pour couvrir le loyer, les coûts de l’énergie, les contrats de services d’entretien, les primes d’assurance, les taxes, les frais de gestion, la sécurité, l’entretien courant et les réparations mineures.</t>
  </si>
  <si>
    <t>Document technique décrivant les spécifications des ouvrages, des matériaux et des équipements à fournir ou à exécuter.</t>
  </si>
  <si>
    <t>Don</t>
  </si>
  <si>
    <t>Argent reçu de particuliers, de fondations, de fiducies ou de divisions philanthropiques de sociétés.</t>
  </si>
  <si>
    <t>Effets favorables pour le secteur d’intervention ou le territoire concerné mesurés, notamment, par le développement d’outils de gestion ou l’acquisition d’expertise, des actions de concertation, la mise en réseau et le maillage des acteurs du secteur ou du territoire, la mise en commun des ressources et les effets multiplicateurs ou les effets de levier auprès d’autres acteurs.</t>
  </si>
  <si>
    <t>Aux termes d’un bail emphytéotique (articles 1195 à 1211 du Code civil du Québec), personne physique ou morale qui détient, pendant un certain temps (de 10 à 100 ans), un droit d’utiliser pleinement un immeuble appartenant à autrui et d’en tirer tous les avantages à la condition de ne pas en compromettre l’existence et, à charge, d’y faire des constructions qui augmentent sa valeur d’une façon durable; pendant la durée de l’emphytéose, l’emphytéote a tous les droits d’un propriétaire, sauf les limitations stipulées dans le bail emphytéotique.</t>
  </si>
  <si>
    <t>Gouvernement du Canada, ses ministères et ses organismes.</t>
  </si>
  <si>
    <t>Gouvernement du Québec, ses ministères et ses organismes</t>
  </si>
  <si>
    <t>Tout organisme dont le gouvernement ou un ministre nomme la majorité des membres, dont le personnel est nommé en vertu de la Loi sur la fonction publique (RLRQ, chapitre F-3.1.1) ou dont le fonds social fait partie du domaine de l’État.</t>
  </si>
  <si>
    <t>Immobilisations corporelles selon les principes comptables généralement reconnus par l’Ordre des comptables professionnels agréés du Québec.</t>
  </si>
  <si>
    <t>Infrastructure jeunesse </t>
  </si>
  <si>
    <t>Projet de construction, d’aménagement, de rénovation, de mise aux normes, d’agrandissement ou de réaménagement. Ces infrastructures sont accessibles principalement aux jeunes Québécoises et Québécois de 15 à 29 ans. Lorsque cela est justifié, certaines infrastructures pourraient également être accessibles aux jeunes ayant entre 12 et 14 ans ou entre 30 et 35 ans.</t>
  </si>
  <si>
    <t>Raison d’être première d’un organisme ou d’une autorité publique telle qu’elle est exprimée dans son acte constitutif.</t>
  </si>
  <si>
    <t>Code numérique attribué par le Registraire des entreprises du Québec à un individu, à un organisme ou à une autorité publique faisant des affaires au Québec.</t>
  </si>
  <si>
    <t>Organisme ou autorité publique dûment constitué par une loi, qui possède des droits et des privilèges semblables à ceux d’une personne physique. Une personne morale dispose nécessairement d’un acte constitutif (lettres patentes), qui est le document légal confirmant sa création.</t>
  </si>
  <si>
    <t>Plan</t>
  </si>
  <si>
    <t>Document contractuel, numérique ou sur papier, constitué de dessins à différentes échelles, illustrant les ouvrages tels que les ont conçus les professionnels et qui doivent être érigés par les entrepreneurs.</t>
  </si>
  <si>
    <t>Entreprise délimitée dans le temps visant la création d’un produit ou d’un service particulier.</t>
  </si>
  <si>
    <t>Ensemble des activités visant la mise en œuvre de la construction ou de la transformation d’un immeuble.</t>
  </si>
  <si>
    <t>Projet à réaliser sur un immeuble existant dans le but d’en augmenter la valeur, de l’adapter à un nouvel usage ou à de nouveaux besoins ou d’en assurer la pérennité. Un projet de transformation inclut les projets suivants :</t>
  </si>
  <si>
    <t>Personne qui détient les titres de propriété d’un bien meuble ou immeuble.</t>
  </si>
  <si>
    <t>Remise à l’état neuf d’un immeuble.</t>
  </si>
  <si>
    <t>Ensemble d’améliorations majeures visant à moderniser ou à remettre à neuf un bâtiment existant. Certains éléments sont généralement conservés et remis en valeur.</t>
  </si>
  <si>
    <t>Réserve pour risques</t>
  </si>
  <si>
    <t xml:space="preserve">Fonds de sûreté destiné à couvrir des dépenses d’urgence et toutes autres dépenses imprévues.  </t>
  </si>
  <si>
    <t>Réalisations constatées à la fin de la période visée. Ils comprennent les extrants, les impacts ou les effets.</t>
  </si>
  <si>
    <t>Coût des travaux confiés à un sous-traitant dans le cadre de la réalisation d’un projet ou d’une activité.</t>
  </si>
  <si>
    <t>Situation financière d’un organisme se révélant par l’équilibre existant entre ses revenus et ses dépenses.</t>
  </si>
  <si>
    <t>Partie de la taxe de vente du Québec et partie de la taxe sur les produits et services pour lesquelles l’organisme ne reçoit pas de remboursement ou de crédit.</t>
  </si>
  <si>
    <t>Ensemble des travaux requis pour adapter des locaux à des besoins spécifiques. Les travaux d’aménagement ou de réaménagement comprennent généralement, mais sans s’y limiter, les éléments suivants : cloisonnement avec portes et sections vitrées, remplacement des finis de base existants par d’autres spécifiés par le client, mobilier intégré à l’usage spécifique du client, modifications aux systèmes électromécaniques de base de l’édifice, signalisation, aménagements de site à l’usage spécifique du client, aménagements des écrans, du mobilier et des équipements, raccordements électriques et mécaniques de l’équipement du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</si>
</sst>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6" x14ac:knownFonts="1">
    <font>
      <sz val="11"/>
      <color theme="1"/>
      <name val="Calibri"/>
      <family val="2"/>
      <scheme val="minor"/>
    </font>
    <font>
      <b/>
      <sz val="10"/>
      <color theme="1"/>
      <name val="Arial"/>
      <family val="2"/>
    </font>
    <font>
      <sz val="10"/>
      <color theme="1"/>
      <name val="Arial"/>
      <family val="2"/>
    </font>
    <font>
      <b/>
      <sz val="10"/>
      <color theme="0"/>
      <name val="Arial"/>
      <family val="2"/>
    </font>
    <font>
      <sz val="10"/>
      <color theme="0"/>
      <name val="Arial"/>
      <family val="2"/>
    </font>
    <font>
      <i/>
      <sz val="9"/>
      <color theme="1"/>
      <name val="Arial"/>
      <family val="2"/>
    </font>
    <font>
      <sz val="9"/>
      <color theme="1"/>
      <name val="Arial"/>
      <family val="2"/>
    </font>
    <font>
      <sz val="11"/>
      <color theme="1"/>
      <name val="Calibri"/>
      <family val="2"/>
      <scheme val="minor"/>
    </font>
    <font>
      <sz val="11"/>
      <color theme="1"/>
      <name val="Arial"/>
      <family val="2"/>
    </font>
    <font>
      <b/>
      <sz val="12"/>
      <color theme="1"/>
      <name val="Arial"/>
      <family val="2"/>
    </font>
    <font>
      <b/>
      <sz val="11"/>
      <color theme="1"/>
      <name val="Arial"/>
      <family val="2"/>
    </font>
    <font>
      <b/>
      <sz val="11"/>
      <color theme="0"/>
      <name val="Arial"/>
      <family val="2"/>
    </font>
    <font>
      <b/>
      <sz val="9"/>
      <color theme="1"/>
      <name val="Arial"/>
      <family val="2"/>
    </font>
    <font>
      <b/>
      <sz val="9"/>
      <name val="Arial"/>
      <family val="2"/>
    </font>
    <font>
      <b/>
      <sz val="9"/>
      <color theme="0"/>
      <name val="Arial"/>
      <family val="2"/>
    </font>
    <font>
      <b/>
      <sz val="12"/>
      <name val="Arial"/>
      <family val="2"/>
    </font>
    <font>
      <b/>
      <sz val="11"/>
      <color theme="1" tint="0.14999847407452621"/>
      <name val="Arial"/>
      <family val="2"/>
    </font>
    <font>
      <sz val="10"/>
      <color theme="1" tint="0.14999847407452621"/>
      <name val="Arial"/>
      <family val="2"/>
    </font>
    <font>
      <sz val="11"/>
      <color theme="1" tint="0.14999847407452621"/>
      <name val="Arial"/>
      <family val="2"/>
    </font>
    <font>
      <b/>
      <sz val="12"/>
      <color theme="1" tint="0.14999847407452621"/>
      <name val="Arial"/>
      <family val="2"/>
    </font>
    <font>
      <sz val="15.4"/>
      <color theme="1" tint="0.14999847407452621"/>
      <name val="Arial"/>
      <family val="2"/>
    </font>
    <font>
      <sz val="10"/>
      <color theme="1" tint="0.14999847407452621"/>
      <name val="Calibri"/>
      <family val="2"/>
      <scheme val="minor"/>
    </font>
    <font>
      <sz val="11"/>
      <color theme="1" tint="0.14999847407452621"/>
      <name val="Calibri"/>
      <family val="2"/>
      <scheme val="minor"/>
    </font>
    <font>
      <b/>
      <sz val="10"/>
      <color theme="1" tint="0.14999847407452621"/>
      <name val="Arial"/>
      <family val="2"/>
    </font>
    <font>
      <i/>
      <sz val="11"/>
      <color theme="1"/>
      <name val="Arial"/>
      <family val="2"/>
    </font>
    <font>
      <b/>
      <i/>
      <sz val="12"/>
      <color theme="1"/>
      <name val="Arial"/>
      <family val="2"/>
    </font>
    <font>
      <i/>
      <sz val="10"/>
      <color theme="1"/>
      <name val="Arial"/>
      <family val="2"/>
    </font>
    <font>
      <sz val="11"/>
      <color theme="1"/>
      <name val="Courier New"/>
      <family val="3"/>
    </font>
    <font>
      <b/>
      <i/>
      <sz val="9"/>
      <color theme="1"/>
      <name val="Arial"/>
      <family val="2"/>
    </font>
    <font>
      <sz val="9"/>
      <color indexed="81"/>
      <name val="Tahoma"/>
      <family val="2"/>
    </font>
    <font>
      <b/>
      <sz val="9"/>
      <color indexed="81"/>
      <name val="Tahoma"/>
      <family val="2"/>
    </font>
    <font>
      <sz val="9"/>
      <color rgb="FFFF0000"/>
      <name val="Arial"/>
      <family val="2"/>
    </font>
    <font>
      <i/>
      <sz val="9"/>
      <color indexed="81"/>
      <name val="Tahoma"/>
      <family val="2"/>
    </font>
    <font>
      <sz val="9"/>
      <name val="Arial"/>
      <family val="2"/>
    </font>
    <font>
      <sz val="10"/>
      <name val="Arial"/>
      <family val="2"/>
    </font>
    <font>
      <b/>
      <sz val="10"/>
      <name val="Arial"/>
      <family val="2"/>
    </font>
  </fonts>
  <fills count="12">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26">
    <border>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0" tint="-0.499984740745262"/>
      </right>
      <top style="medium">
        <color theme="1" tint="0.499984740745262"/>
      </top>
      <bottom style="medium">
        <color theme="1" tint="0.499984740745262"/>
      </bottom>
      <diagonal/>
    </border>
    <border>
      <left style="thin">
        <color theme="0" tint="-0.499984740745262"/>
      </left>
      <right style="medium">
        <color theme="1" tint="0.499984740745262"/>
      </right>
      <top style="medium">
        <color theme="1" tint="0.499984740745262"/>
      </top>
      <bottom style="medium">
        <color theme="1" tint="0.499984740745262"/>
      </bottom>
      <diagonal/>
    </border>
    <border>
      <left/>
      <right/>
      <top/>
      <bottom style="medium">
        <color theme="1" tint="0.4999847407452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206">
    <xf numFmtId="0" fontId="0" fillId="0" borderId="0" xfId="0"/>
    <xf numFmtId="0" fontId="2" fillId="0" borderId="0" xfId="0" applyFont="1"/>
    <xf numFmtId="0" fontId="8" fillId="0" borderId="0" xfId="0" applyFont="1"/>
    <xf numFmtId="0" fontId="9" fillId="0" borderId="0" xfId="0" applyFont="1"/>
    <xf numFmtId="0" fontId="9" fillId="0" borderId="0" xfId="0" applyFont="1" applyAlignment="1">
      <alignment horizontal="center" vertical="center"/>
    </xf>
    <xf numFmtId="0" fontId="11" fillId="0" borderId="0" xfId="0" applyFont="1" applyAlignment="1">
      <alignment horizontal="left"/>
    </xf>
    <xf numFmtId="0" fontId="8" fillId="0" borderId="0" xfId="0" applyFont="1" applyAlignment="1">
      <alignment horizontal="center" wrapText="1"/>
    </xf>
    <xf numFmtId="0" fontId="6" fillId="0" borderId="0" xfId="0" applyFont="1"/>
    <xf numFmtId="0" fontId="12" fillId="0" borderId="0" xfId="0" applyFont="1" applyAlignment="1">
      <alignment horizontal="right"/>
    </xf>
    <xf numFmtId="0" fontId="12" fillId="0" borderId="0" xfId="0" applyFont="1"/>
    <xf numFmtId="44" fontId="12" fillId="0" borderId="0" xfId="1" applyFont="1" applyFill="1" applyBorder="1" applyAlignment="1"/>
    <xf numFmtId="44" fontId="12" fillId="0" borderId="0" xfId="0" applyNumberFormat="1" applyFont="1"/>
    <xf numFmtId="0" fontId="2" fillId="0" borderId="0" xfId="0" applyFont="1" applyAlignment="1">
      <alignment horizontal="right"/>
    </xf>
    <xf numFmtId="0" fontId="11" fillId="5" borderId="0" xfId="0" applyFont="1" applyFill="1" applyAlignment="1">
      <alignment vertical="center"/>
    </xf>
    <xf numFmtId="0" fontId="3" fillId="5" borderId="0" xfId="0" applyFont="1" applyFill="1"/>
    <xf numFmtId="0" fontId="4" fillId="5" borderId="0" xfId="0" applyFont="1" applyFill="1" applyAlignment="1">
      <alignment horizontal="center" vertical="center"/>
    </xf>
    <xf numFmtId="0" fontId="4" fillId="5" borderId="0" xfId="0" applyFont="1" applyFill="1" applyAlignment="1">
      <alignment horizontal="center" vertical="center" wrapText="1"/>
    </xf>
    <xf numFmtId="0" fontId="8" fillId="0" borderId="0" xfId="0" applyFont="1" applyAlignment="1">
      <alignment wrapText="1"/>
    </xf>
    <xf numFmtId="0" fontId="13" fillId="0" borderId="0" xfId="0" applyFont="1" applyAlignment="1">
      <alignment horizontal="center" vertical="center"/>
    </xf>
    <xf numFmtId="0" fontId="8" fillId="0" borderId="0" xfId="0" applyFont="1" applyAlignment="1">
      <alignment horizontal="center"/>
    </xf>
    <xf numFmtId="44" fontId="12" fillId="0" borderId="0" xfId="1" applyFont="1" applyFill="1" applyBorder="1"/>
    <xf numFmtId="44" fontId="1" fillId="0" borderId="0" xfId="0" applyNumberFormat="1" applyFont="1"/>
    <xf numFmtId="44" fontId="14" fillId="5" borderId="0" xfId="1" applyFont="1" applyFill="1" applyBorder="1" applyAlignment="1"/>
    <xf numFmtId="0" fontId="14" fillId="5" borderId="0" xfId="0" applyFont="1" applyFill="1"/>
    <xf numFmtId="0" fontId="14" fillId="5" borderId="0" xfId="0" applyFont="1" applyFill="1" applyAlignment="1">
      <alignment horizontal="right"/>
    </xf>
    <xf numFmtId="0" fontId="11" fillId="5" borderId="0" xfId="0" applyFont="1" applyFill="1"/>
    <xf numFmtId="0" fontId="11" fillId="0" borderId="0" xfId="0" applyFont="1"/>
    <xf numFmtId="0" fontId="14" fillId="0" borderId="0" xfId="0" applyFont="1" applyAlignment="1">
      <alignment horizontal="right"/>
    </xf>
    <xf numFmtId="44" fontId="14" fillId="0" borderId="0" xfId="1" applyFont="1" applyFill="1" applyBorder="1" applyAlignment="1"/>
    <xf numFmtId="0" fontId="14" fillId="0" borderId="0" xfId="0" applyFont="1"/>
    <xf numFmtId="49" fontId="1" fillId="0" borderId="0" xfId="0" applyNumberFormat="1" applyFont="1" applyAlignment="1">
      <alignment horizontal="left" vertical="center"/>
    </xf>
    <xf numFmtId="0" fontId="2" fillId="0" borderId="0" xfId="0" applyFont="1" applyAlignment="1">
      <alignment horizontal="left"/>
    </xf>
    <xf numFmtId="0" fontId="11" fillId="5" borderId="0" xfId="0" applyFont="1" applyFill="1" applyAlignment="1">
      <alignment horizontal="left"/>
    </xf>
    <xf numFmtId="0" fontId="2" fillId="0" borderId="0" xfId="0" applyFont="1" applyAlignment="1">
      <alignment horizontal="justify" vertical="center"/>
    </xf>
    <xf numFmtId="0" fontId="18" fillId="0" borderId="0" xfId="0" applyFont="1" applyAlignment="1">
      <alignment wrapText="1"/>
    </xf>
    <xf numFmtId="0" fontId="20" fillId="0" borderId="0" xfId="0" applyFont="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7" fillId="2" borderId="0" xfId="0" applyFont="1" applyFill="1" applyAlignment="1">
      <alignment vertical="center" wrapText="1"/>
    </xf>
    <xf numFmtId="0" fontId="18" fillId="0" borderId="0" xfId="0" applyFont="1" applyAlignment="1">
      <alignment vertical="center" wrapText="1"/>
    </xf>
    <xf numFmtId="0" fontId="17" fillId="0" borderId="4" xfId="0" applyFont="1" applyBorder="1" applyAlignment="1">
      <alignment vertical="center" wrapText="1"/>
    </xf>
    <xf numFmtId="0" fontId="17" fillId="0" borderId="7"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11" fillId="0" borderId="0" xfId="0" applyFont="1" applyAlignment="1">
      <alignment vertical="center" wrapText="1"/>
    </xf>
    <xf numFmtId="0" fontId="17" fillId="0" borderId="1" xfId="0" applyFont="1" applyBorder="1" applyAlignment="1">
      <alignment vertical="center" wrapText="1"/>
    </xf>
    <xf numFmtId="0" fontId="17" fillId="0" borderId="5" xfId="0" applyFont="1" applyBorder="1" applyAlignment="1">
      <alignment vertical="center" wrapText="1"/>
    </xf>
    <xf numFmtId="49" fontId="17" fillId="0" borderId="0" xfId="0" applyNumberFormat="1" applyFont="1" applyAlignment="1">
      <alignment vertical="center" wrapText="1"/>
    </xf>
    <xf numFmtId="0" fontId="1" fillId="0" borderId="0" xfId="0" applyFont="1" applyAlignment="1">
      <alignment vertical="center"/>
    </xf>
    <xf numFmtId="164" fontId="6" fillId="0" borderId="0" xfId="1" applyNumberFormat="1" applyFont="1" applyBorder="1"/>
    <xf numFmtId="164" fontId="12" fillId="0" borderId="0" xfId="1" applyNumberFormat="1" applyFont="1" applyBorder="1"/>
    <xf numFmtId="164" fontId="6" fillId="0" borderId="0" xfId="1" applyNumberFormat="1" applyFont="1" applyFill="1" applyBorder="1" applyAlignment="1"/>
    <xf numFmtId="164" fontId="12" fillId="0" borderId="0" xfId="1" applyNumberFormat="1" applyFont="1" applyFill="1" applyBorder="1" applyAlignment="1"/>
    <xf numFmtId="164" fontId="2" fillId="0" borderId="0" xfId="1" applyNumberFormat="1" applyFont="1" applyBorder="1"/>
    <xf numFmtId="164" fontId="14" fillId="5" borderId="0" xfId="1" applyNumberFormat="1" applyFont="1" applyFill="1" applyBorder="1"/>
    <xf numFmtId="164" fontId="14" fillId="0" borderId="0" xfId="1" applyNumberFormat="1" applyFont="1" applyFill="1" applyBorder="1"/>
    <xf numFmtId="164" fontId="6" fillId="0" borderId="0" xfId="1" applyNumberFormat="1" applyFont="1" applyFill="1" applyBorder="1"/>
    <xf numFmtId="0" fontId="10" fillId="0" borderId="0" xfId="0" applyFont="1" applyAlignment="1">
      <alignment wrapText="1"/>
    </xf>
    <xf numFmtId="0" fontId="12" fillId="0" borderId="0" xfId="0" applyFont="1" applyAlignment="1">
      <alignment horizontal="center" vertical="center" wrapText="1"/>
    </xf>
    <xf numFmtId="0" fontId="24" fillId="0" borderId="0" xfId="0" applyFont="1"/>
    <xf numFmtId="0" fontId="25" fillId="0" borderId="0" xfId="0" applyFont="1"/>
    <xf numFmtId="0" fontId="26" fillId="0" borderId="0" xfId="0" applyFont="1"/>
    <xf numFmtId="0" fontId="24" fillId="0" borderId="0" xfId="0" applyFont="1" applyAlignment="1">
      <alignment wrapText="1"/>
    </xf>
    <xf numFmtId="0" fontId="5" fillId="0" borderId="0" xfId="0" applyFont="1"/>
    <xf numFmtId="0" fontId="5" fillId="4" borderId="0" xfId="0" applyFont="1" applyFill="1" applyAlignment="1">
      <alignment horizontal="left" vertical="top" wrapText="1"/>
    </xf>
    <xf numFmtId="0" fontId="5" fillId="0" borderId="0" xfId="0" applyFont="1" applyAlignment="1">
      <alignment wrapText="1"/>
    </xf>
    <xf numFmtId="164" fontId="6" fillId="0" borderId="14" xfId="1" applyNumberFormat="1" applyFont="1" applyFill="1" applyBorder="1"/>
    <xf numFmtId="44" fontId="6" fillId="0" borderId="0" xfId="1" applyFont="1" applyFill="1" applyBorder="1" applyAlignment="1"/>
    <xf numFmtId="0" fontId="13" fillId="7" borderId="14" xfId="0" applyFont="1" applyFill="1" applyBorder="1" applyAlignment="1">
      <alignment horizontal="center" vertical="center" wrapText="1"/>
    </xf>
    <xf numFmtId="0" fontId="13" fillId="0" borderId="14" xfId="0" applyFont="1" applyBorder="1" applyAlignment="1">
      <alignment horizontal="center" vertical="center"/>
    </xf>
    <xf numFmtId="0" fontId="13" fillId="10" borderId="14"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2" fillId="0" borderId="16" xfId="0" applyFont="1" applyBorder="1" applyAlignment="1">
      <alignment horizontal="right"/>
    </xf>
    <xf numFmtId="164" fontId="2" fillId="0" borderId="16" xfId="1" applyNumberFormat="1" applyFont="1" applyBorder="1"/>
    <xf numFmtId="0" fontId="12" fillId="0" borderId="16" xfId="0" applyFont="1" applyBorder="1" applyAlignment="1">
      <alignment horizontal="right"/>
    </xf>
    <xf numFmtId="164" fontId="12" fillId="0" borderId="16" xfId="1" applyNumberFormat="1" applyFont="1" applyBorder="1"/>
    <xf numFmtId="0" fontId="12" fillId="0" borderId="16" xfId="0" applyFont="1" applyBorder="1"/>
    <xf numFmtId="0" fontId="6" fillId="0" borderId="8" xfId="0" applyFont="1" applyBorder="1"/>
    <xf numFmtId="0" fontId="6" fillId="0" borderId="9" xfId="0" applyFont="1" applyBorder="1"/>
    <xf numFmtId="0" fontId="6" fillId="0" borderId="10" xfId="0" applyFont="1" applyBorder="1"/>
    <xf numFmtId="0" fontId="8" fillId="0" borderId="14" xfId="0" applyFont="1" applyBorder="1" applyAlignment="1">
      <alignment wrapText="1"/>
    </xf>
    <xf numFmtId="44" fontId="2" fillId="0" borderId="0" xfId="0" applyNumberFormat="1" applyFont="1"/>
    <xf numFmtId="164" fontId="6" fillId="0" borderId="14" xfId="1" applyNumberFormat="1" applyFont="1" applyFill="1" applyBorder="1" applyAlignment="1"/>
    <xf numFmtId="164" fontId="2" fillId="0" borderId="0" xfId="0" applyNumberFormat="1" applyFont="1"/>
    <xf numFmtId="164" fontId="2" fillId="0" borderId="16" xfId="0" applyNumberFormat="1" applyFont="1" applyBorder="1"/>
    <xf numFmtId="164" fontId="12" fillId="0" borderId="15" xfId="1" applyNumberFormat="1" applyFont="1" applyFill="1" applyBorder="1" applyAlignment="1"/>
    <xf numFmtId="164" fontId="12" fillId="0" borderId="0" xfId="0" applyNumberFormat="1" applyFont="1"/>
    <xf numFmtId="164" fontId="8" fillId="0" borderId="0" xfId="0" applyNumberFormat="1" applyFont="1"/>
    <xf numFmtId="164" fontId="1" fillId="0" borderId="0" xfId="0" applyNumberFormat="1" applyFont="1"/>
    <xf numFmtId="164" fontId="12" fillId="0" borderId="21" xfId="1" applyNumberFormat="1" applyFont="1" applyFill="1" applyBorder="1"/>
    <xf numFmtId="0" fontId="12" fillId="0" borderId="21" xfId="0" applyFont="1" applyBorder="1"/>
    <xf numFmtId="0" fontId="8" fillId="0" borderId="0" xfId="0" applyFont="1" applyAlignment="1">
      <alignment vertical="top"/>
    </xf>
    <xf numFmtId="44" fontId="6" fillId="0" borderId="0" xfId="0" applyNumberFormat="1" applyFont="1"/>
    <xf numFmtId="164" fontId="6" fillId="0" borderId="0" xfId="0" applyNumberFormat="1" applyFont="1" applyAlignment="1">
      <alignment horizontal="left"/>
    </xf>
    <xf numFmtId="0" fontId="8" fillId="0" borderId="0" xfId="0" applyFont="1" applyAlignment="1">
      <alignment horizontal="right"/>
    </xf>
    <xf numFmtId="0" fontId="1" fillId="0" borderId="0" xfId="0" applyFont="1" applyAlignment="1">
      <alignment horizontal="right"/>
    </xf>
    <xf numFmtId="0" fontId="8"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6" fillId="0" borderId="0" xfId="0" applyFont="1" applyAlignment="1">
      <alignment vertical="center"/>
    </xf>
    <xf numFmtId="44" fontId="6" fillId="0" borderId="0" xfId="0" applyNumberFormat="1" applyFont="1" applyAlignment="1">
      <alignment horizontal="right"/>
    </xf>
    <xf numFmtId="164" fontId="6" fillId="0" borderId="0" xfId="0" applyNumberFormat="1" applyFont="1" applyAlignment="1">
      <alignment horizontal="right"/>
    </xf>
    <xf numFmtId="0" fontId="27" fillId="0" borderId="0" xfId="0" applyFont="1" applyAlignment="1">
      <alignment horizontal="justify" vertical="center"/>
    </xf>
    <xf numFmtId="0" fontId="5" fillId="4" borderId="0" xfId="0" applyFont="1" applyFill="1" applyAlignment="1">
      <alignment horizontal="left" vertical="center" wrapText="1"/>
    </xf>
    <xf numFmtId="0" fontId="3" fillId="5" borderId="0" xfId="0" applyFont="1" applyFill="1" applyAlignment="1">
      <alignment horizontal="center" vertical="center" wrapText="1"/>
    </xf>
    <xf numFmtId="0" fontId="2" fillId="0" borderId="0" xfId="0" applyFont="1" applyAlignment="1">
      <alignment horizontal="center"/>
    </xf>
    <xf numFmtId="0" fontId="2" fillId="3" borderId="3" xfId="0" applyFont="1" applyFill="1" applyBorder="1" applyAlignment="1">
      <alignment horizontal="center"/>
    </xf>
    <xf numFmtId="164" fontId="12" fillId="3" borderId="20" xfId="0" applyNumberFormat="1" applyFont="1" applyFill="1" applyBorder="1" applyAlignment="1">
      <alignment vertical="center"/>
    </xf>
    <xf numFmtId="164" fontId="12" fillId="3" borderId="15" xfId="1" applyNumberFormat="1" applyFont="1" applyFill="1" applyBorder="1" applyAlignment="1"/>
    <xf numFmtId="164" fontId="1" fillId="3" borderId="20" xfId="0" applyNumberFormat="1" applyFont="1" applyFill="1" applyBorder="1"/>
    <xf numFmtId="164" fontId="12" fillId="3" borderId="15" xfId="1" applyNumberFormat="1" applyFont="1" applyFill="1" applyBorder="1"/>
    <xf numFmtId="164" fontId="1" fillId="3" borderId="20" xfId="1" applyNumberFormat="1" applyFont="1" applyFill="1" applyBorder="1"/>
    <xf numFmtId="9" fontId="10" fillId="3" borderId="22" xfId="2" applyFont="1" applyFill="1" applyBorder="1" applyAlignment="1">
      <alignment horizontal="center"/>
    </xf>
    <xf numFmtId="9" fontId="1" fillId="3" borderId="22" xfId="2" applyFont="1" applyFill="1" applyBorder="1" applyAlignment="1">
      <alignment horizontal="center"/>
    </xf>
    <xf numFmtId="0" fontId="34" fillId="0" borderId="0" xfId="0" applyFont="1" applyAlignment="1">
      <alignment horizontal="left" vertical="center" wrapText="1"/>
    </xf>
    <xf numFmtId="0" fontId="34" fillId="0" borderId="4" xfId="0" applyFont="1" applyBorder="1" applyAlignment="1">
      <alignment vertical="center" wrapText="1"/>
    </xf>
    <xf numFmtId="0" fontId="34" fillId="0" borderId="1" xfId="0" applyFont="1" applyBorder="1" applyAlignment="1">
      <alignment vertical="center" wrapText="1"/>
    </xf>
    <xf numFmtId="0" fontId="34" fillId="0" borderId="0" xfId="0" applyFont="1" applyAlignment="1">
      <alignment vertical="center" wrapText="1"/>
    </xf>
    <xf numFmtId="0" fontId="34" fillId="0" borderId="1" xfId="0" applyFont="1" applyBorder="1" applyAlignment="1">
      <alignment horizontal="left" vertical="center" wrapText="1"/>
    </xf>
    <xf numFmtId="0" fontId="34" fillId="0" borderId="0" xfId="0" applyFont="1" applyAlignment="1">
      <alignment horizontal="justify" vertical="center"/>
    </xf>
    <xf numFmtId="0" fontId="34" fillId="0" borderId="0" xfId="0" applyFont="1"/>
    <xf numFmtId="0" fontId="35" fillId="6" borderId="0" xfId="0" applyFont="1" applyFill="1" applyAlignment="1">
      <alignment horizontal="left" vertical="center"/>
    </xf>
    <xf numFmtId="0" fontId="34" fillId="0" borderId="0" xfId="0" quotePrefix="1" applyFont="1" applyAlignment="1">
      <alignment horizontal="justify" vertical="center"/>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10" xfId="0" applyFont="1" applyFill="1" applyBorder="1" applyAlignment="1">
      <alignment horizontal="center" vertical="center" wrapText="1"/>
    </xf>
    <xf numFmtId="9" fontId="9" fillId="0" borderId="23" xfId="2" applyFont="1" applyFill="1" applyBorder="1" applyAlignment="1">
      <alignment horizontal="center" vertical="center"/>
    </xf>
    <xf numFmtId="9" fontId="9" fillId="0" borderId="24" xfId="2" applyFont="1" applyFill="1" applyBorder="1" applyAlignment="1">
      <alignment horizontal="center" vertical="center"/>
    </xf>
    <xf numFmtId="9" fontId="9" fillId="0" borderId="25" xfId="2" applyFont="1" applyFill="1" applyBorder="1" applyAlignment="1">
      <alignment horizontal="center" vertical="center"/>
    </xf>
    <xf numFmtId="49" fontId="1" fillId="9" borderId="23" xfId="0" applyNumberFormat="1" applyFont="1" applyFill="1" applyBorder="1" applyAlignment="1">
      <alignment horizontal="center" vertical="center" wrapText="1"/>
    </xf>
    <xf numFmtId="49" fontId="1" fillId="9" borderId="24" xfId="0" applyNumberFormat="1" applyFont="1" applyFill="1" applyBorder="1" applyAlignment="1">
      <alignment horizontal="center" vertical="center" wrapText="1"/>
    </xf>
    <xf numFmtId="0" fontId="25" fillId="4" borderId="0" xfId="0" applyFont="1" applyFill="1" applyAlignment="1">
      <alignment horizontal="left" vertical="center" wrapText="1"/>
    </xf>
    <xf numFmtId="9" fontId="9" fillId="11" borderId="23" xfId="2" applyFont="1" applyFill="1" applyBorder="1" applyAlignment="1">
      <alignment horizontal="center" vertical="center"/>
    </xf>
    <xf numFmtId="9" fontId="9" fillId="11" borderId="24" xfId="2" applyFont="1" applyFill="1" applyBorder="1" applyAlignment="1">
      <alignment horizontal="center" vertical="center"/>
    </xf>
    <xf numFmtId="9" fontId="9" fillId="11" borderId="25" xfId="2" applyFont="1" applyFill="1" applyBorder="1" applyAlignment="1">
      <alignment horizontal="center" vertical="center"/>
    </xf>
    <xf numFmtId="49" fontId="1" fillId="0" borderId="3" xfId="0" applyNumberFormat="1" applyFont="1" applyBorder="1" applyAlignment="1">
      <alignment horizontal="left" vertical="center"/>
    </xf>
    <xf numFmtId="0" fontId="5" fillId="4" borderId="0" xfId="0" applyFont="1" applyFill="1" applyAlignment="1">
      <alignment horizontal="left" vertical="center" wrapText="1"/>
    </xf>
    <xf numFmtId="0" fontId="2" fillId="0" borderId="7"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33" fillId="0" borderId="0" xfId="0" applyFont="1" applyAlignment="1">
      <alignment horizontal="left" vertical="top" wrapText="1"/>
    </xf>
    <xf numFmtId="0" fontId="6" fillId="0" borderId="8" xfId="0" applyFont="1" applyBorder="1"/>
    <xf numFmtId="0" fontId="6" fillId="0" borderId="9" xfId="0" applyFont="1" applyBorder="1"/>
    <xf numFmtId="0" fontId="6" fillId="0" borderId="10" xfId="0" applyFont="1" applyBorder="1"/>
    <xf numFmtId="0" fontId="1" fillId="0" borderId="17" xfId="0" applyFont="1" applyBorder="1" applyAlignment="1">
      <alignment horizontal="right"/>
    </xf>
    <xf numFmtId="0" fontId="1" fillId="0" borderId="18" xfId="0" applyFont="1" applyBorder="1" applyAlignment="1">
      <alignment horizontal="right"/>
    </xf>
    <xf numFmtId="0" fontId="1" fillId="0" borderId="19" xfId="0" applyFont="1" applyBorder="1" applyAlignment="1">
      <alignment horizontal="right"/>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2" fillId="0" borderId="15" xfId="0" applyFont="1" applyBorder="1" applyAlignment="1">
      <alignment horizontal="right"/>
    </xf>
    <xf numFmtId="0" fontId="6" fillId="0" borderId="0" xfId="0" applyFont="1" applyAlignment="1">
      <alignment horizontal="left" vertical="top" wrapText="1"/>
    </xf>
    <xf numFmtId="0" fontId="12" fillId="0" borderId="0" xfId="0" applyFont="1" applyAlignment="1">
      <alignment horizontal="left"/>
    </xf>
    <xf numFmtId="0" fontId="6" fillId="0" borderId="14" xfId="0" applyFont="1" applyBorder="1"/>
    <xf numFmtId="0" fontId="12" fillId="8" borderId="14" xfId="0" applyFont="1" applyFill="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12" fillId="8" borderId="14" xfId="0" applyFont="1" applyFill="1" applyBorder="1" applyAlignment="1">
      <alignment horizontal="left" vertical="center"/>
    </xf>
    <xf numFmtId="0" fontId="6" fillId="0" borderId="14" xfId="0" applyFont="1" applyBorder="1" applyAlignment="1">
      <alignment vertical="center"/>
    </xf>
    <xf numFmtId="0" fontId="2" fillId="0" borderId="3" xfId="0" applyFont="1" applyBorder="1" applyAlignment="1">
      <alignment horizontal="left"/>
    </xf>
    <xf numFmtId="0" fontId="34" fillId="0" borderId="0" xfId="0" applyFont="1" applyAlignment="1">
      <alignment horizontal="left" vertical="center" wrapText="1"/>
    </xf>
    <xf numFmtId="0" fontId="23" fillId="6" borderId="3" xfId="0" applyFont="1" applyFill="1" applyBorder="1" applyAlignment="1">
      <alignment horizontal="left" vertical="center" wrapText="1"/>
    </xf>
    <xf numFmtId="0" fontId="17" fillId="0" borderId="0" xfId="0" applyFont="1" applyAlignment="1">
      <alignment horizontal="left" vertical="top" wrapText="1"/>
    </xf>
    <xf numFmtId="0" fontId="34" fillId="0" borderId="1" xfId="0" applyFont="1" applyBorder="1" applyAlignment="1">
      <alignment vertical="center" wrapText="1"/>
    </xf>
    <xf numFmtId="0" fontId="34" fillId="0" borderId="13" xfId="0" applyFont="1" applyBorder="1" applyAlignment="1">
      <alignment vertical="center" wrapText="1"/>
    </xf>
    <xf numFmtId="0" fontId="17" fillId="2" borderId="0" xfId="0" applyFont="1" applyFill="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35" fillId="0" borderId="7" xfId="0" applyFont="1" applyBorder="1" applyAlignment="1">
      <alignment vertical="center" wrapText="1"/>
    </xf>
    <xf numFmtId="0" fontId="35" fillId="0" borderId="5" xfId="0" applyFont="1" applyBorder="1" applyAlignment="1">
      <alignment vertical="center" wrapText="1"/>
    </xf>
    <xf numFmtId="0" fontId="35" fillId="0" borderId="6" xfId="0" applyFont="1" applyBorder="1" applyAlignment="1">
      <alignment vertical="center" wrapText="1"/>
    </xf>
    <xf numFmtId="0" fontId="34" fillId="0" borderId="7" xfId="0" applyFont="1" applyBorder="1" applyAlignment="1">
      <alignment vertical="center" wrapText="1"/>
    </xf>
    <xf numFmtId="0" fontId="34" fillId="0" borderId="5" xfId="0" applyFont="1" applyBorder="1" applyAlignment="1">
      <alignment vertical="center" wrapText="1"/>
    </xf>
    <xf numFmtId="0" fontId="34" fillId="0" borderId="6" xfId="0" applyFont="1" applyBorder="1" applyAlignment="1">
      <alignment vertical="center" wrapText="1"/>
    </xf>
    <xf numFmtId="0" fontId="11" fillId="5" borderId="0" xfId="0" applyFont="1" applyFill="1" applyAlignment="1">
      <alignment vertical="center" wrapText="1"/>
    </xf>
    <xf numFmtId="0" fontId="17" fillId="2" borderId="0" xfId="0" applyFont="1" applyFill="1" applyAlignment="1">
      <alignment horizontal="center" vertical="center" wrapText="1"/>
    </xf>
    <xf numFmtId="0" fontId="35" fillId="0" borderId="0" xfId="0" applyFont="1" applyAlignment="1">
      <alignment horizontal="lef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0" xfId="0" applyFont="1" applyAlignment="1">
      <alignment vertical="center" wrapText="1"/>
    </xf>
    <xf numFmtId="0" fontId="34" fillId="0" borderId="0" xfId="0" applyFont="1" applyAlignment="1">
      <alignment vertical="center" wrapText="1"/>
    </xf>
    <xf numFmtId="0" fontId="17" fillId="0" borderId="3" xfId="0" applyFont="1" applyBorder="1" applyAlignment="1">
      <alignment vertical="center" wrapText="1"/>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34" fillId="0" borderId="3" xfId="0" applyFont="1" applyBorder="1" applyAlignment="1">
      <alignment vertical="center" wrapText="1"/>
    </xf>
    <xf numFmtId="0" fontId="34" fillId="0" borderId="11" xfId="0" applyFont="1" applyBorder="1" applyAlignment="1">
      <alignment vertical="center" wrapText="1"/>
    </xf>
    <xf numFmtId="0" fontId="34" fillId="0" borderId="2" xfId="0" applyFont="1" applyBorder="1" applyAlignment="1">
      <alignment vertical="center" wrapText="1"/>
    </xf>
    <xf numFmtId="0" fontId="34" fillId="0" borderId="12" xfId="0" applyFont="1" applyBorder="1" applyAlignment="1">
      <alignment vertical="center" wrapText="1"/>
    </xf>
    <xf numFmtId="0" fontId="34" fillId="0" borderId="1" xfId="0" applyFont="1" applyBorder="1" applyAlignment="1">
      <alignment horizontal="left" vertical="center" wrapText="1"/>
    </xf>
    <xf numFmtId="0" fontId="34" fillId="0" borderId="13" xfId="0" applyFont="1" applyBorder="1" applyAlignment="1">
      <alignment horizontal="left" vertical="center" wrapText="1"/>
    </xf>
    <xf numFmtId="0" fontId="35" fillId="6" borderId="0" xfId="0" applyFont="1" applyFill="1" applyAlignment="1">
      <alignment horizontal="left" vertical="center"/>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 fillId="6" borderId="0" xfId="0" applyFont="1" applyFill="1" applyAlignment="1">
      <alignment horizontal="left" vertical="center" wrapText="1"/>
    </xf>
    <xf numFmtId="0" fontId="1" fillId="6" borderId="0" xfId="0" applyFont="1" applyFill="1" applyAlignment="1">
      <alignment horizontal="left" vertical="center"/>
    </xf>
  </cellXfs>
  <cellStyles count="3">
    <cellStyle name="Monétaire" xfId="1" builtinId="4"/>
    <cellStyle name="Normal" xfId="0" builtinId="0"/>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BAE18F"/>
      <color rgb="FF0080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262890</xdr:colOff>
      <xdr:row>1</xdr:row>
      <xdr:rowOff>11430</xdr:rowOff>
    </xdr:from>
    <xdr:to>
      <xdr:col>3</xdr:col>
      <xdr:colOff>2017395</xdr:colOff>
      <xdr:row>1</xdr:row>
      <xdr:rowOff>647413</xdr:rowOff>
    </xdr:to>
    <xdr:pic>
      <xdr:nvPicPr>
        <xdr:cNvPr id="2" name="Image 1">
          <a:extLst>
            <a:ext uri="{FF2B5EF4-FFF2-40B4-BE49-F238E27FC236}">
              <a16:creationId xmlns:a16="http://schemas.microsoft.com/office/drawing/2014/main" id="{AB2908E9-A4F8-C74C-926A-930FBA1968BA}"/>
            </a:ext>
          </a:extLst>
        </xdr:cNvPr>
        <xdr:cNvPicPr>
          <a:picLocks noChangeAspect="1"/>
        </xdr:cNvPicPr>
      </xdr:nvPicPr>
      <xdr:blipFill>
        <a:blip xmlns:r="http://schemas.openxmlformats.org/officeDocument/2006/relationships" r:embed="rId1"/>
        <a:stretch>
          <a:fillRect/>
        </a:stretch>
      </xdr:blipFill>
      <xdr:spPr>
        <a:xfrm>
          <a:off x="552450" y="133350"/>
          <a:ext cx="2089785" cy="6359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X90"/>
  <sheetViews>
    <sheetView showGridLines="0" tabSelected="1" topLeftCell="B1" zoomScaleNormal="100" zoomScaleSheetLayoutView="80" workbookViewId="0">
      <selection activeCell="R9" sqref="R9"/>
    </sheetView>
  </sheetViews>
  <sheetFormatPr baseColWidth="10" defaultColWidth="11.44140625" defaultRowHeight="14.4" x14ac:dyDescent="0.3"/>
  <cols>
    <col min="1" max="2" width="2.21875" style="2" customWidth="1"/>
    <col min="3" max="3" width="5" style="2" customWidth="1"/>
    <col min="4" max="4" width="38.77734375" style="2" customWidth="1"/>
    <col min="5" max="5" width="14.21875" style="2" customWidth="1"/>
    <col min="6" max="6" width="5" style="2" customWidth="1"/>
    <col min="7" max="7" width="14.77734375" style="2" customWidth="1"/>
    <col min="8" max="8" width="14.77734375" style="2" hidden="1" customWidth="1"/>
    <col min="9" max="10" width="14.77734375" style="2" customWidth="1"/>
    <col min="11" max="11" width="4.44140625" style="2" customWidth="1"/>
    <col min="12" max="12" width="14.77734375" style="2" customWidth="1"/>
    <col min="13" max="13" width="1.5546875" style="2" customWidth="1"/>
    <col min="14" max="14" width="9.77734375" style="2" customWidth="1"/>
    <col min="15" max="16" width="0" style="2" hidden="1" customWidth="1"/>
    <col min="17" max="17" width="1.21875" style="2" customWidth="1"/>
    <col min="18" max="18" width="11.44140625" style="61"/>
    <col min="19" max="23" width="11.44140625" style="2"/>
    <col min="24" max="24" width="4.21875" style="2" hidden="1" customWidth="1"/>
    <col min="25" max="16384" width="11.44140625" style="2"/>
  </cols>
  <sheetData>
    <row r="1" spans="1:18" ht="9.75" customHeight="1" x14ac:dyDescent="0.3"/>
    <row r="2" spans="1:18" s="3" customFormat="1" ht="55.5" customHeight="1" x14ac:dyDescent="0.3">
      <c r="C2" s="61"/>
      <c r="D2" s="61"/>
      <c r="E2" s="125" t="s">
        <v>105</v>
      </c>
      <c r="F2" s="126"/>
      <c r="G2" s="126"/>
      <c r="H2" s="126"/>
      <c r="I2" s="126"/>
      <c r="J2" s="126"/>
      <c r="K2" s="126"/>
      <c r="L2" s="126"/>
      <c r="M2" s="127"/>
      <c r="R2" s="62"/>
    </row>
    <row r="3" spans="1:18" s="3" customFormat="1" ht="15.6" x14ac:dyDescent="0.3">
      <c r="C3" s="4"/>
      <c r="D3" s="4"/>
      <c r="E3" s="4"/>
      <c r="F3" s="4"/>
      <c r="G3" s="4"/>
      <c r="H3" s="4"/>
      <c r="I3" s="4"/>
      <c r="M3" s="4"/>
      <c r="R3" s="62"/>
    </row>
    <row r="4" spans="1:18" ht="16.5" customHeight="1" x14ac:dyDescent="0.3">
      <c r="C4" s="137" t="s">
        <v>73</v>
      </c>
      <c r="D4" s="137"/>
      <c r="E4" s="137"/>
      <c r="F4" s="139"/>
      <c r="G4" s="140"/>
      <c r="H4" s="140"/>
      <c r="I4" s="140"/>
      <c r="J4" s="140"/>
      <c r="K4" s="140"/>
      <c r="L4" s="140"/>
      <c r="M4" s="141"/>
    </row>
    <row r="5" spans="1:18" ht="16.5" customHeight="1" x14ac:dyDescent="0.3">
      <c r="C5" s="137" t="s">
        <v>1</v>
      </c>
      <c r="D5" s="137"/>
      <c r="E5" s="137"/>
      <c r="F5" s="139"/>
      <c r="G5" s="140"/>
      <c r="H5" s="140"/>
      <c r="I5" s="140"/>
      <c r="J5" s="140"/>
      <c r="K5" s="140"/>
      <c r="L5" s="140"/>
      <c r="M5" s="141"/>
    </row>
    <row r="6" spans="1:18" ht="16.5" customHeight="1" x14ac:dyDescent="0.3">
      <c r="C6" s="137" t="s">
        <v>95</v>
      </c>
      <c r="D6" s="137"/>
      <c r="E6" s="137"/>
      <c r="F6" s="139"/>
      <c r="G6" s="140"/>
      <c r="H6" s="140"/>
      <c r="I6" s="140"/>
      <c r="J6" s="140"/>
      <c r="K6" s="140"/>
      <c r="L6" s="140"/>
      <c r="M6" s="141"/>
    </row>
    <row r="7" spans="1:18" ht="16.5" customHeight="1" x14ac:dyDescent="0.3">
      <c r="C7" s="137" t="s">
        <v>96</v>
      </c>
      <c r="D7" s="137"/>
      <c r="E7" s="137"/>
      <c r="F7" s="166"/>
      <c r="G7" s="166"/>
      <c r="H7" s="166"/>
      <c r="I7" s="166"/>
      <c r="J7" s="166"/>
      <c r="K7" s="166"/>
      <c r="L7" s="166"/>
      <c r="M7" s="166"/>
    </row>
    <row r="8" spans="1:18" ht="16.5" customHeight="1" x14ac:dyDescent="0.3">
      <c r="C8" s="137" t="s">
        <v>97</v>
      </c>
      <c r="D8" s="137"/>
      <c r="E8" s="137"/>
      <c r="F8" s="166"/>
      <c r="G8" s="166"/>
      <c r="H8" s="166"/>
      <c r="I8" s="166"/>
      <c r="J8" s="166"/>
      <c r="K8" s="166"/>
      <c r="L8" s="166"/>
      <c r="M8" s="166"/>
    </row>
    <row r="9" spans="1:18" ht="13.5" customHeight="1" thickBot="1" x14ac:dyDescent="0.35"/>
    <row r="10" spans="1:18" ht="23.25" customHeight="1" thickBot="1" x14ac:dyDescent="0.35">
      <c r="C10" s="131" t="s">
        <v>106</v>
      </c>
      <c r="D10" s="132"/>
      <c r="E10" s="132"/>
      <c r="F10" s="132"/>
      <c r="G10" s="132"/>
      <c r="H10" s="132"/>
      <c r="I10" s="132"/>
      <c r="J10" s="128">
        <v>0</v>
      </c>
      <c r="K10" s="129"/>
      <c r="L10" s="129"/>
      <c r="M10" s="130"/>
    </row>
    <row r="11" spans="1:18" ht="23.25" customHeight="1" thickBot="1" x14ac:dyDescent="0.35">
      <c r="C11" s="131" t="s">
        <v>101</v>
      </c>
      <c r="D11" s="132"/>
      <c r="E11" s="132"/>
      <c r="F11" s="132"/>
      <c r="G11" s="132"/>
      <c r="H11" s="132"/>
      <c r="I11" s="132"/>
      <c r="J11" s="134">
        <f>100%-J10</f>
        <v>1</v>
      </c>
      <c r="K11" s="135"/>
      <c r="L11" s="135"/>
      <c r="M11" s="136"/>
    </row>
    <row r="12" spans="1:18" ht="8.25" customHeight="1" x14ac:dyDescent="0.3">
      <c r="C12" s="30"/>
      <c r="D12" s="30"/>
      <c r="E12" s="31"/>
      <c r="F12" s="31"/>
      <c r="G12" s="31"/>
      <c r="H12" s="31"/>
      <c r="I12" s="31"/>
      <c r="M12" s="31"/>
    </row>
    <row r="13" spans="1:18" s="99" customFormat="1" ht="22.05" customHeight="1" x14ac:dyDescent="0.3">
      <c r="A13" s="98"/>
      <c r="B13" s="98"/>
      <c r="C13" s="138" t="s">
        <v>156</v>
      </c>
      <c r="D13" s="138"/>
      <c r="E13" s="138"/>
      <c r="F13" s="138"/>
      <c r="G13" s="138"/>
      <c r="H13" s="138"/>
      <c r="I13" s="138"/>
      <c r="J13" s="138"/>
      <c r="K13" s="138"/>
      <c r="L13" s="138"/>
      <c r="M13" s="138"/>
      <c r="O13" s="100" t="s">
        <v>6</v>
      </c>
      <c r="R13" s="101"/>
    </row>
    <row r="14" spans="1:18" s="99" customFormat="1" ht="9" customHeight="1" x14ac:dyDescent="0.3">
      <c r="A14" s="98"/>
      <c r="B14" s="98"/>
      <c r="C14" s="105"/>
      <c r="D14" s="105"/>
      <c r="E14" s="105"/>
      <c r="F14" s="105"/>
      <c r="G14" s="105"/>
      <c r="H14" s="105"/>
      <c r="I14" s="105"/>
      <c r="J14" s="105"/>
      <c r="K14" s="105"/>
      <c r="L14" s="105"/>
      <c r="M14" s="105"/>
      <c r="O14" s="100"/>
      <c r="R14" s="101"/>
    </row>
    <row r="15" spans="1:18" s="99" customFormat="1" ht="22.05" customHeight="1" x14ac:dyDescent="0.3">
      <c r="A15" s="98"/>
      <c r="B15" s="98"/>
      <c r="C15" s="133" t="s">
        <v>99</v>
      </c>
      <c r="D15" s="133"/>
      <c r="E15" s="133"/>
      <c r="F15" s="133"/>
      <c r="G15" s="133"/>
      <c r="H15" s="133"/>
      <c r="I15" s="133"/>
      <c r="J15" s="133"/>
      <c r="K15" s="133"/>
      <c r="L15" s="133"/>
      <c r="M15" s="105"/>
      <c r="O15" s="100"/>
      <c r="R15" s="101"/>
    </row>
    <row r="16" spans="1:18" s="1" customFormat="1" ht="8.25" customHeight="1" x14ac:dyDescent="0.25">
      <c r="A16" s="2"/>
      <c r="B16" s="2"/>
      <c r="C16" s="66"/>
      <c r="D16" s="66"/>
      <c r="E16" s="66"/>
      <c r="F16" s="66"/>
      <c r="G16" s="66"/>
      <c r="H16" s="19"/>
      <c r="I16" s="6"/>
      <c r="M16" s="19"/>
      <c r="N16" s="63"/>
      <c r="O16" s="7"/>
      <c r="R16" s="63"/>
    </row>
    <row r="17" spans="1:24" x14ac:dyDescent="0.3">
      <c r="A17" s="1"/>
      <c r="B17" s="1"/>
      <c r="C17" s="13" t="s">
        <v>3</v>
      </c>
      <c r="D17" s="14"/>
      <c r="E17" s="15"/>
      <c r="F17" s="15"/>
      <c r="G17" s="15"/>
      <c r="H17" s="15"/>
      <c r="I17" s="16"/>
      <c r="J17" s="16"/>
      <c r="K17" s="16"/>
      <c r="L17" s="16"/>
      <c r="M17" s="15"/>
      <c r="N17" s="63"/>
    </row>
    <row r="18" spans="1:24" s="1" customFormat="1" ht="8.25" customHeight="1" x14ac:dyDescent="0.25">
      <c r="A18" s="2"/>
      <c r="B18" s="2"/>
      <c r="C18" s="5"/>
      <c r="D18" s="5"/>
      <c r="E18" s="2"/>
      <c r="F18" s="2"/>
      <c r="G18" s="2"/>
      <c r="H18" s="2"/>
      <c r="I18" s="17"/>
      <c r="K18" s="58"/>
      <c r="M18" s="2"/>
      <c r="N18" s="63"/>
      <c r="R18" s="63"/>
    </row>
    <row r="19" spans="1:24" s="1" customFormat="1" ht="36" x14ac:dyDescent="0.25">
      <c r="D19" s="164" t="s">
        <v>67</v>
      </c>
      <c r="E19" s="164"/>
      <c r="F19" s="164"/>
      <c r="G19" s="70" t="s">
        <v>64</v>
      </c>
      <c r="H19" s="71"/>
      <c r="I19" s="72" t="s">
        <v>77</v>
      </c>
      <c r="J19" s="73" t="s">
        <v>65</v>
      </c>
      <c r="K19" s="58"/>
      <c r="L19" s="106" t="s">
        <v>98</v>
      </c>
      <c r="M19" s="18"/>
      <c r="N19" s="63"/>
      <c r="S19" s="63"/>
    </row>
    <row r="20" spans="1:24" s="1" customFormat="1" ht="5.25" customHeight="1" x14ac:dyDescent="0.25">
      <c r="D20" s="9"/>
      <c r="E20" s="18"/>
      <c r="F20" s="18"/>
      <c r="G20" s="18"/>
      <c r="H20" s="18"/>
      <c r="I20" s="18"/>
      <c r="J20" s="18"/>
      <c r="K20" s="58"/>
      <c r="L20" s="18"/>
      <c r="M20" s="18"/>
      <c r="N20" s="63"/>
      <c r="S20" s="63"/>
    </row>
    <row r="21" spans="1:24" s="1" customFormat="1" ht="13.2" x14ac:dyDescent="0.25">
      <c r="D21" s="9" t="s">
        <v>76</v>
      </c>
      <c r="E21" s="51"/>
      <c r="F21" s="51"/>
      <c r="G21" s="51"/>
      <c r="H21" s="7"/>
      <c r="I21" s="7"/>
      <c r="J21" s="7"/>
      <c r="K21" s="58"/>
      <c r="L21" s="7"/>
      <c r="M21" s="7"/>
      <c r="N21" s="63"/>
      <c r="S21" s="63"/>
    </row>
    <row r="22" spans="1:24" s="1" customFormat="1" ht="13.5" customHeight="1" x14ac:dyDescent="0.25">
      <c r="C22" s="7"/>
      <c r="D22" s="160" t="s">
        <v>0</v>
      </c>
      <c r="E22" s="160"/>
      <c r="F22" s="160"/>
      <c r="G22" s="68">
        <v>0</v>
      </c>
      <c r="H22" s="68">
        <v>0</v>
      </c>
      <c r="I22" s="7"/>
      <c r="J22" s="58"/>
      <c r="K22" s="58"/>
      <c r="L22" s="7"/>
      <c r="M22" s="20"/>
      <c r="N22" s="63"/>
      <c r="S22" s="63"/>
      <c r="X22" s="1" t="s">
        <v>6</v>
      </c>
    </row>
    <row r="23" spans="1:24" s="1" customFormat="1" ht="13.5" customHeight="1" x14ac:dyDescent="0.25">
      <c r="C23" s="7"/>
      <c r="D23" s="165"/>
      <c r="E23" s="165"/>
      <c r="F23" s="165"/>
      <c r="G23" s="53"/>
      <c r="H23" s="68">
        <v>0</v>
      </c>
      <c r="I23" s="68">
        <v>0</v>
      </c>
      <c r="J23" s="58"/>
      <c r="K23" s="58"/>
      <c r="L23" s="108" t="s">
        <v>5</v>
      </c>
      <c r="M23" s="20"/>
      <c r="N23" s="63"/>
      <c r="T23" s="63"/>
      <c r="X23" s="1" t="s">
        <v>5</v>
      </c>
    </row>
    <row r="24" spans="1:24" s="1" customFormat="1" ht="13.5" customHeight="1" x14ac:dyDescent="0.25">
      <c r="C24" s="7"/>
      <c r="D24" s="157"/>
      <c r="E24" s="158"/>
      <c r="F24" s="159"/>
      <c r="G24" s="53"/>
      <c r="H24" s="68">
        <v>0</v>
      </c>
      <c r="I24" s="68">
        <v>0</v>
      </c>
      <c r="J24" s="58"/>
      <c r="K24" s="58"/>
      <c r="L24" s="108" t="s">
        <v>5</v>
      </c>
      <c r="M24" s="20"/>
      <c r="N24" s="63"/>
      <c r="T24" s="63"/>
    </row>
    <row r="25" spans="1:24" s="1" customFormat="1" ht="13.5" customHeight="1" x14ac:dyDescent="0.25">
      <c r="C25" s="7"/>
      <c r="D25" s="157"/>
      <c r="E25" s="158"/>
      <c r="F25" s="159"/>
      <c r="G25" s="53"/>
      <c r="H25" s="68">
        <v>0</v>
      </c>
      <c r="I25" s="68">
        <v>0</v>
      </c>
      <c r="J25" s="58"/>
      <c r="K25" s="58"/>
      <c r="L25" s="108" t="s">
        <v>6</v>
      </c>
      <c r="M25" s="20"/>
      <c r="N25" s="63"/>
      <c r="T25" s="63"/>
    </row>
    <row r="26" spans="1:24" s="1" customFormat="1" ht="13.5" customHeight="1" x14ac:dyDescent="0.25">
      <c r="C26" s="7"/>
      <c r="D26" s="157"/>
      <c r="E26" s="158"/>
      <c r="F26" s="159"/>
      <c r="G26" s="53"/>
      <c r="H26" s="68">
        <v>0</v>
      </c>
      <c r="I26" s="68">
        <v>0</v>
      </c>
      <c r="J26" s="58"/>
      <c r="K26" s="58"/>
      <c r="L26" s="108" t="s">
        <v>6</v>
      </c>
      <c r="M26" s="20"/>
      <c r="N26" s="63"/>
      <c r="T26" s="63"/>
    </row>
    <row r="27" spans="1:24" s="1" customFormat="1" ht="13.5" customHeight="1" x14ac:dyDescent="0.25">
      <c r="C27" s="7"/>
      <c r="D27" s="157"/>
      <c r="E27" s="158"/>
      <c r="F27" s="159"/>
      <c r="G27" s="53"/>
      <c r="H27" s="68">
        <v>0</v>
      </c>
      <c r="I27" s="68">
        <v>0</v>
      </c>
      <c r="J27" s="58"/>
      <c r="K27" s="58"/>
      <c r="L27" s="108" t="s">
        <v>6</v>
      </c>
      <c r="M27" s="20"/>
      <c r="N27" s="63"/>
      <c r="T27" s="63"/>
    </row>
    <row r="28" spans="1:24" s="1" customFormat="1" ht="13.5" customHeight="1" x14ac:dyDescent="0.25">
      <c r="C28" s="7"/>
      <c r="D28" s="160"/>
      <c r="E28" s="160"/>
      <c r="F28" s="160"/>
      <c r="G28" s="53"/>
      <c r="H28" s="68">
        <v>0</v>
      </c>
      <c r="I28" s="68">
        <v>0</v>
      </c>
      <c r="J28" s="58"/>
      <c r="K28" s="58"/>
      <c r="L28" s="108" t="s">
        <v>6</v>
      </c>
      <c r="M28" s="20"/>
      <c r="N28" s="63"/>
      <c r="T28" s="63"/>
    </row>
    <row r="29" spans="1:24" s="1" customFormat="1" ht="3.75" customHeight="1" x14ac:dyDescent="0.25">
      <c r="D29" s="12"/>
      <c r="E29" s="55"/>
      <c r="F29" s="55"/>
      <c r="G29" s="53"/>
      <c r="L29" s="107"/>
      <c r="N29" s="63"/>
      <c r="T29" s="63"/>
    </row>
    <row r="30" spans="1:24" s="1" customFormat="1" ht="13.2" x14ac:dyDescent="0.25">
      <c r="D30" s="9" t="s">
        <v>71</v>
      </c>
      <c r="E30" s="53"/>
      <c r="F30" s="53"/>
      <c r="G30" s="53"/>
      <c r="H30" s="69"/>
      <c r="I30" s="69"/>
      <c r="J30" s="69"/>
      <c r="K30" s="69"/>
      <c r="L30" s="69"/>
      <c r="M30" s="10"/>
      <c r="N30" s="63"/>
      <c r="T30" s="63"/>
    </row>
    <row r="31" spans="1:24" s="1" customFormat="1" ht="13.5" customHeight="1" x14ac:dyDescent="0.25">
      <c r="C31" s="7"/>
      <c r="D31" s="160"/>
      <c r="E31" s="160"/>
      <c r="F31" s="160"/>
      <c r="G31" s="58"/>
      <c r="H31" s="58">
        <v>0</v>
      </c>
      <c r="I31" s="58"/>
      <c r="J31" s="68">
        <v>0</v>
      </c>
      <c r="K31" s="69"/>
      <c r="L31" s="108" t="s">
        <v>6</v>
      </c>
      <c r="M31" s="10"/>
      <c r="N31" s="63"/>
      <c r="T31" s="63"/>
    </row>
    <row r="32" spans="1:24" s="1" customFormat="1" ht="13.5" customHeight="1" x14ac:dyDescent="0.25">
      <c r="C32" s="7"/>
      <c r="D32" s="160"/>
      <c r="E32" s="160"/>
      <c r="F32" s="160"/>
      <c r="G32" s="58"/>
      <c r="H32" s="58">
        <v>0</v>
      </c>
      <c r="I32" s="58"/>
      <c r="J32" s="68">
        <v>0</v>
      </c>
      <c r="K32" s="69"/>
      <c r="L32" s="108" t="s">
        <v>6</v>
      </c>
      <c r="M32" s="10"/>
      <c r="N32" s="63"/>
      <c r="T32" s="63"/>
    </row>
    <row r="33" spans="1:20" s="1" customFormat="1" ht="13.5" customHeight="1" x14ac:dyDescent="0.25">
      <c r="C33" s="7"/>
      <c r="D33" s="160"/>
      <c r="E33" s="160"/>
      <c r="F33" s="160"/>
      <c r="G33" s="58"/>
      <c r="H33" s="58">
        <v>0</v>
      </c>
      <c r="I33" s="58"/>
      <c r="J33" s="68">
        <v>0</v>
      </c>
      <c r="K33" s="69"/>
      <c r="L33" s="108" t="s">
        <v>6</v>
      </c>
      <c r="M33" s="10"/>
      <c r="N33" s="63"/>
      <c r="T33" s="63"/>
    </row>
    <row r="34" spans="1:20" s="1" customFormat="1" ht="13.5" customHeight="1" x14ac:dyDescent="0.25">
      <c r="C34" s="7"/>
      <c r="D34" s="160"/>
      <c r="E34" s="160"/>
      <c r="F34" s="160"/>
      <c r="G34" s="58"/>
      <c r="H34" s="58">
        <v>0</v>
      </c>
      <c r="I34" s="58"/>
      <c r="J34" s="68">
        <v>0</v>
      </c>
      <c r="K34" s="69"/>
      <c r="L34" s="108" t="s">
        <v>6</v>
      </c>
      <c r="M34" s="10"/>
      <c r="N34" s="63"/>
      <c r="T34" s="63"/>
    </row>
    <row r="35" spans="1:20" s="1" customFormat="1" ht="13.5" customHeight="1" x14ac:dyDescent="0.25">
      <c r="C35" s="7"/>
      <c r="D35" s="160"/>
      <c r="E35" s="160"/>
      <c r="F35" s="160"/>
      <c r="G35" s="58"/>
      <c r="H35" s="58">
        <v>0</v>
      </c>
      <c r="I35" s="58"/>
      <c r="J35" s="68">
        <v>0</v>
      </c>
      <c r="K35" s="69"/>
      <c r="L35" s="108" t="s">
        <v>6</v>
      </c>
      <c r="M35" s="10"/>
      <c r="N35" s="63"/>
      <c r="T35" s="63"/>
    </row>
    <row r="36" spans="1:20" s="1" customFormat="1" ht="13.5" customHeight="1" x14ac:dyDescent="0.25">
      <c r="C36" s="7"/>
      <c r="D36" s="161"/>
      <c r="E36" s="162"/>
      <c r="F36" s="163"/>
      <c r="G36" s="58"/>
      <c r="H36" s="58">
        <v>0</v>
      </c>
      <c r="I36" s="58"/>
      <c r="J36" s="68">
        <v>0</v>
      </c>
      <c r="K36" s="69"/>
      <c r="L36" s="108" t="s">
        <v>6</v>
      </c>
      <c r="M36" s="10"/>
      <c r="N36" s="63"/>
      <c r="T36" s="63"/>
    </row>
    <row r="37" spans="1:20" s="1" customFormat="1" ht="13.5" customHeight="1" x14ac:dyDescent="0.25">
      <c r="C37" s="7"/>
      <c r="D37" s="161"/>
      <c r="E37" s="162"/>
      <c r="F37" s="163"/>
      <c r="G37" s="58"/>
      <c r="H37" s="58">
        <v>0</v>
      </c>
      <c r="I37" s="58"/>
      <c r="J37" s="68">
        <v>0</v>
      </c>
      <c r="K37" s="69"/>
      <c r="L37" s="108" t="s">
        <v>6</v>
      </c>
      <c r="M37" s="10"/>
      <c r="N37" s="63"/>
      <c r="T37" s="63"/>
    </row>
    <row r="38" spans="1:20" s="1" customFormat="1" ht="8.25" customHeight="1" thickBot="1" x14ac:dyDescent="0.3">
      <c r="C38" s="7"/>
      <c r="D38" s="76"/>
      <c r="E38" s="77"/>
      <c r="F38" s="77"/>
      <c r="G38" s="91"/>
      <c r="H38" s="92"/>
      <c r="I38" s="92"/>
      <c r="J38" s="78"/>
      <c r="K38" s="69"/>
      <c r="L38" s="2"/>
      <c r="M38" s="9"/>
      <c r="N38" s="63"/>
      <c r="T38" s="63"/>
    </row>
    <row r="39" spans="1:20" s="1" customFormat="1" ht="15" customHeight="1" x14ac:dyDescent="0.25">
      <c r="C39" s="7"/>
      <c r="D39" s="152" t="s">
        <v>68</v>
      </c>
      <c r="E39" s="152"/>
      <c r="F39" s="152"/>
      <c r="G39" s="112">
        <f>SUM(G22)</f>
        <v>0</v>
      </c>
      <c r="H39" s="112">
        <f>SUM(H22:H38)</f>
        <v>0</v>
      </c>
      <c r="I39" s="112">
        <f>SUM(I23:I28)</f>
        <v>0</v>
      </c>
      <c r="J39" s="112">
        <f>SUM(J31:J38)</f>
        <v>0</v>
      </c>
      <c r="K39" s="69"/>
      <c r="L39" s="2"/>
      <c r="M39" s="11"/>
      <c r="N39" s="63"/>
      <c r="T39" s="63"/>
    </row>
    <row r="40" spans="1:20" s="1" customFormat="1" ht="8.25" customHeight="1" thickBot="1" x14ac:dyDescent="0.3">
      <c r="C40" s="7"/>
      <c r="D40" s="7"/>
      <c r="E40" s="51"/>
      <c r="F40" s="51"/>
      <c r="G40" s="58"/>
      <c r="H40" s="7"/>
      <c r="I40" s="7"/>
      <c r="J40" s="7"/>
      <c r="K40" s="69"/>
      <c r="L40" s="7"/>
      <c r="M40" s="7"/>
      <c r="T40" s="63"/>
    </row>
    <row r="41" spans="1:20" ht="15.75" customHeight="1" thickBot="1" x14ac:dyDescent="0.35">
      <c r="A41" s="1"/>
      <c r="B41" s="1"/>
      <c r="C41" s="7"/>
      <c r="D41" s="146" t="s">
        <v>8</v>
      </c>
      <c r="E41" s="147"/>
      <c r="F41" s="148"/>
      <c r="G41" s="113">
        <f>G39+I39+J39</f>
        <v>0</v>
      </c>
      <c r="H41" s="21"/>
      <c r="I41" s="94"/>
      <c r="J41" s="102" t="s">
        <v>91</v>
      </c>
      <c r="K41" s="69"/>
      <c r="L41" s="114" t="e">
        <f>G39/G41</f>
        <v>#DIV/0!</v>
      </c>
      <c r="M41" s="83"/>
      <c r="R41" s="2"/>
      <c r="T41" s="61"/>
    </row>
    <row r="42" spans="1:20" ht="8.25" customHeight="1" x14ac:dyDescent="0.3">
      <c r="K42" s="69"/>
    </row>
    <row r="43" spans="1:20" x14ac:dyDescent="0.3">
      <c r="C43" s="32" t="s">
        <v>4</v>
      </c>
      <c r="D43" s="32"/>
      <c r="E43" s="32"/>
      <c r="F43" s="32"/>
      <c r="G43" s="32"/>
      <c r="H43" s="32"/>
      <c r="I43" s="32"/>
      <c r="J43" s="32"/>
      <c r="K43" s="69"/>
      <c r="L43" s="60"/>
      <c r="M43" s="60"/>
    </row>
    <row r="44" spans="1:20" ht="8.25" customHeight="1" x14ac:dyDescent="0.3">
      <c r="C44" s="5"/>
      <c r="D44" s="5"/>
      <c r="E44" s="5"/>
      <c r="F44" s="5"/>
      <c r="G44" s="5"/>
      <c r="H44" s="5"/>
      <c r="I44" s="5"/>
      <c r="K44" s="69"/>
      <c r="M44" s="5"/>
    </row>
    <row r="45" spans="1:20" s="17" customFormat="1" ht="60" x14ac:dyDescent="0.3">
      <c r="C45" s="59"/>
      <c r="D45" s="156" t="s">
        <v>100</v>
      </c>
      <c r="E45" s="156"/>
      <c r="F45" s="156"/>
      <c r="G45" s="70" t="s">
        <v>63</v>
      </c>
      <c r="H45" s="82"/>
      <c r="I45" s="72" t="s">
        <v>78</v>
      </c>
      <c r="J45" s="73" t="s">
        <v>66</v>
      </c>
      <c r="K45" s="69"/>
      <c r="L45" s="2"/>
      <c r="N45" s="60"/>
      <c r="R45" s="64"/>
    </row>
    <row r="46" spans="1:20" s="1" customFormat="1" ht="3.75" customHeight="1" x14ac:dyDescent="0.25">
      <c r="D46" s="12"/>
      <c r="E46" s="55"/>
      <c r="F46" s="55"/>
      <c r="G46" s="55"/>
      <c r="K46" s="69"/>
      <c r="L46" s="2"/>
      <c r="T46" s="63"/>
    </row>
    <row r="47" spans="1:20" ht="13.5" customHeight="1" x14ac:dyDescent="0.25">
      <c r="D47" s="154" t="s">
        <v>79</v>
      </c>
      <c r="E47" s="154"/>
      <c r="F47" s="154"/>
      <c r="G47" s="10"/>
      <c r="H47" s="10"/>
      <c r="I47" s="10"/>
      <c r="J47" s="10"/>
      <c r="K47" s="69"/>
      <c r="M47" s="10"/>
      <c r="R47" s="67"/>
    </row>
    <row r="48" spans="1:20" ht="13.5" customHeight="1" x14ac:dyDescent="0.3">
      <c r="D48" s="155"/>
      <c r="E48" s="155"/>
      <c r="F48" s="155"/>
      <c r="G48" s="84">
        <v>0</v>
      </c>
      <c r="H48" s="84">
        <v>0</v>
      </c>
      <c r="I48" s="84">
        <v>0</v>
      </c>
      <c r="J48" s="84">
        <v>0</v>
      </c>
      <c r="K48" s="69"/>
      <c r="M48" s="10"/>
    </row>
    <row r="49" spans="4:20" ht="13.5" customHeight="1" x14ac:dyDescent="0.3">
      <c r="D49" s="143"/>
      <c r="E49" s="144"/>
      <c r="F49" s="145"/>
      <c r="G49" s="84">
        <v>0</v>
      </c>
      <c r="H49" s="84">
        <v>0</v>
      </c>
      <c r="I49" s="84">
        <v>0</v>
      </c>
      <c r="J49" s="84">
        <v>0</v>
      </c>
      <c r="K49" s="69"/>
      <c r="M49" s="10"/>
    </row>
    <row r="50" spans="4:20" ht="13.5" customHeight="1" x14ac:dyDescent="0.3">
      <c r="D50" s="143"/>
      <c r="E50" s="144"/>
      <c r="F50" s="145"/>
      <c r="G50" s="84">
        <v>0</v>
      </c>
      <c r="H50" s="84">
        <v>0</v>
      </c>
      <c r="I50" s="84">
        <v>0</v>
      </c>
      <c r="J50" s="84">
        <v>0</v>
      </c>
      <c r="K50" s="69"/>
      <c r="M50" s="10"/>
    </row>
    <row r="51" spans="4:20" ht="13.5" customHeight="1" x14ac:dyDescent="0.3">
      <c r="D51" s="143"/>
      <c r="E51" s="144"/>
      <c r="F51" s="145"/>
      <c r="G51" s="84">
        <v>0</v>
      </c>
      <c r="H51" s="84">
        <v>0</v>
      </c>
      <c r="I51" s="84">
        <v>0</v>
      </c>
      <c r="J51" s="84">
        <v>0</v>
      </c>
      <c r="K51" s="69"/>
      <c r="M51" s="10"/>
    </row>
    <row r="52" spans="4:20" ht="13.5" customHeight="1" x14ac:dyDescent="0.3">
      <c r="D52" s="143"/>
      <c r="E52" s="144"/>
      <c r="F52" s="145"/>
      <c r="G52" s="84">
        <v>0</v>
      </c>
      <c r="H52" s="84">
        <v>0</v>
      </c>
      <c r="I52" s="84">
        <v>0</v>
      </c>
      <c r="J52" s="84">
        <v>0</v>
      </c>
      <c r="K52" s="69"/>
      <c r="M52" s="10"/>
    </row>
    <row r="53" spans="4:20" ht="13.5" customHeight="1" x14ac:dyDescent="0.3">
      <c r="D53" s="143"/>
      <c r="E53" s="144"/>
      <c r="F53" s="145"/>
      <c r="G53" s="84">
        <v>0</v>
      </c>
      <c r="H53" s="84">
        <v>0</v>
      </c>
      <c r="I53" s="84">
        <v>0</v>
      </c>
      <c r="J53" s="84">
        <v>0</v>
      </c>
      <c r="K53" s="69"/>
      <c r="M53" s="10"/>
    </row>
    <row r="54" spans="4:20" s="1" customFormat="1" ht="3.75" customHeight="1" x14ac:dyDescent="0.25">
      <c r="D54" s="12"/>
      <c r="E54" s="55"/>
      <c r="F54" s="55"/>
      <c r="G54" s="55"/>
      <c r="H54" s="85"/>
      <c r="I54" s="85"/>
      <c r="J54" s="85"/>
      <c r="K54" s="69"/>
      <c r="L54" s="2"/>
      <c r="T54" s="63"/>
    </row>
    <row r="55" spans="4:20" ht="13.5" customHeight="1" x14ac:dyDescent="0.3">
      <c r="D55" s="154" t="s">
        <v>12</v>
      </c>
      <c r="E55" s="154"/>
      <c r="F55" s="154"/>
      <c r="G55" s="53"/>
      <c r="H55" s="53"/>
      <c r="I55" s="53"/>
      <c r="J55" s="53"/>
      <c r="K55" s="69"/>
      <c r="M55" s="10"/>
    </row>
    <row r="56" spans="4:20" ht="13.5" customHeight="1" x14ac:dyDescent="0.3">
      <c r="D56" s="155"/>
      <c r="E56" s="155"/>
      <c r="F56" s="155"/>
      <c r="G56" s="84">
        <v>0</v>
      </c>
      <c r="H56" s="84"/>
      <c r="I56" s="84">
        <v>0</v>
      </c>
      <c r="J56" s="84">
        <v>0</v>
      </c>
      <c r="K56" s="69"/>
      <c r="M56" s="10"/>
    </row>
    <row r="57" spans="4:20" ht="13.5" customHeight="1" x14ac:dyDescent="0.3">
      <c r="D57" s="143"/>
      <c r="E57" s="144"/>
      <c r="F57" s="145"/>
      <c r="G57" s="84">
        <v>0</v>
      </c>
      <c r="H57" s="84"/>
      <c r="I57" s="84">
        <v>0</v>
      </c>
      <c r="J57" s="84">
        <v>0</v>
      </c>
      <c r="K57" s="69"/>
      <c r="M57" s="10"/>
    </row>
    <row r="58" spans="4:20" ht="13.5" customHeight="1" x14ac:dyDescent="0.3">
      <c r="D58" s="79"/>
      <c r="E58" s="80"/>
      <c r="F58" s="81"/>
      <c r="G58" s="84">
        <v>0</v>
      </c>
      <c r="H58" s="84">
        <v>0</v>
      </c>
      <c r="I58" s="84">
        <v>0</v>
      </c>
      <c r="J58" s="84">
        <v>0</v>
      </c>
      <c r="K58" s="69"/>
      <c r="M58" s="10"/>
    </row>
    <row r="59" spans="4:20" ht="13.5" customHeight="1" x14ac:dyDescent="0.3">
      <c r="D59" s="79"/>
      <c r="E59" s="80"/>
      <c r="F59" s="81"/>
      <c r="G59" s="84">
        <v>0</v>
      </c>
      <c r="H59" s="84">
        <v>0</v>
      </c>
      <c r="I59" s="84">
        <v>0</v>
      </c>
      <c r="J59" s="84">
        <v>0</v>
      </c>
      <c r="K59" s="69"/>
      <c r="M59" s="10"/>
    </row>
    <row r="60" spans="4:20" ht="13.5" customHeight="1" x14ac:dyDescent="0.3">
      <c r="D60" s="79"/>
      <c r="E60" s="80"/>
      <c r="F60" s="81"/>
      <c r="G60" s="84">
        <v>0</v>
      </c>
      <c r="H60" s="84">
        <v>0</v>
      </c>
      <c r="I60" s="84">
        <v>0</v>
      </c>
      <c r="J60" s="84">
        <v>0</v>
      </c>
      <c r="K60" s="69"/>
      <c r="M60" s="10"/>
    </row>
    <row r="61" spans="4:20" ht="13.5" customHeight="1" x14ac:dyDescent="0.3">
      <c r="D61" s="79"/>
      <c r="E61" s="80"/>
      <c r="F61" s="81"/>
      <c r="G61" s="84">
        <v>0</v>
      </c>
      <c r="H61" s="84">
        <v>0</v>
      </c>
      <c r="I61" s="84">
        <v>0</v>
      </c>
      <c r="J61" s="84">
        <v>0</v>
      </c>
      <c r="K61" s="69"/>
      <c r="M61" s="10"/>
    </row>
    <row r="62" spans="4:20" ht="13.5" customHeight="1" x14ac:dyDescent="0.3">
      <c r="D62" s="79"/>
      <c r="E62" s="80"/>
      <c r="F62" s="81"/>
      <c r="G62" s="84">
        <v>0</v>
      </c>
      <c r="H62" s="84">
        <v>0</v>
      </c>
      <c r="I62" s="84">
        <v>0</v>
      </c>
      <c r="J62" s="84">
        <v>0</v>
      </c>
      <c r="K62" s="69"/>
      <c r="M62" s="10"/>
    </row>
    <row r="63" spans="4:20" ht="13.5" customHeight="1" x14ac:dyDescent="0.3">
      <c r="D63" s="79"/>
      <c r="E63" s="80"/>
      <c r="F63" s="81"/>
      <c r="G63" s="84">
        <v>0</v>
      </c>
      <c r="H63" s="84">
        <v>0</v>
      </c>
      <c r="I63" s="84">
        <v>0</v>
      </c>
      <c r="J63" s="84">
        <v>0</v>
      </c>
      <c r="K63" s="69"/>
      <c r="M63" s="10"/>
    </row>
    <row r="64" spans="4:20" ht="13.5" customHeight="1" x14ac:dyDescent="0.3">
      <c r="D64" s="143"/>
      <c r="E64" s="144"/>
      <c r="F64" s="145"/>
      <c r="G64" s="84">
        <v>0</v>
      </c>
      <c r="H64" s="84"/>
      <c r="I64" s="84">
        <v>0</v>
      </c>
      <c r="J64" s="84">
        <v>0</v>
      </c>
      <c r="K64" s="69"/>
      <c r="M64" s="10"/>
    </row>
    <row r="65" spans="4:20" ht="13.5" customHeight="1" x14ac:dyDescent="0.3">
      <c r="D65" s="143"/>
      <c r="E65" s="144"/>
      <c r="F65" s="145"/>
      <c r="G65" s="84">
        <v>0</v>
      </c>
      <c r="H65" s="84"/>
      <c r="I65" s="84">
        <v>0</v>
      </c>
      <c r="J65" s="84">
        <v>0</v>
      </c>
      <c r="K65" s="69"/>
      <c r="M65" s="10"/>
    </row>
    <row r="66" spans="4:20" ht="13.5" customHeight="1" x14ac:dyDescent="0.3">
      <c r="D66" s="155"/>
      <c r="E66" s="155"/>
      <c r="F66" s="155"/>
      <c r="G66" s="84">
        <v>0</v>
      </c>
      <c r="H66" s="84"/>
      <c r="I66" s="84">
        <v>0</v>
      </c>
      <c r="J66" s="84">
        <v>0</v>
      </c>
      <c r="K66" s="69"/>
      <c r="M66" s="10"/>
    </row>
    <row r="67" spans="4:20" ht="13.5" customHeight="1" x14ac:dyDescent="0.3">
      <c r="D67" s="155"/>
      <c r="E67" s="155"/>
      <c r="F67" s="155"/>
      <c r="G67" s="84">
        <v>0</v>
      </c>
      <c r="H67" s="84"/>
      <c r="I67" s="84">
        <v>0</v>
      </c>
      <c r="J67" s="84">
        <v>0</v>
      </c>
      <c r="K67" s="69"/>
      <c r="M67" s="10"/>
    </row>
    <row r="68" spans="4:20" s="1" customFormat="1" ht="3.75" customHeight="1" x14ac:dyDescent="0.25">
      <c r="D68" s="12"/>
      <c r="E68" s="55"/>
      <c r="F68" s="55"/>
      <c r="G68" s="55"/>
      <c r="H68" s="85"/>
      <c r="I68" s="85"/>
      <c r="J68" s="85"/>
      <c r="K68" s="69"/>
      <c r="L68" s="2"/>
      <c r="T68" s="63"/>
    </row>
    <row r="69" spans="4:20" ht="13.5" customHeight="1" x14ac:dyDescent="0.3">
      <c r="D69" s="154" t="s">
        <v>94</v>
      </c>
      <c r="E69" s="154"/>
      <c r="F69" s="154"/>
      <c r="G69" s="53"/>
      <c r="H69" s="53"/>
      <c r="I69" s="53"/>
      <c r="J69" s="53"/>
      <c r="K69" s="69"/>
      <c r="M69" s="10"/>
    </row>
    <row r="70" spans="4:20" ht="13.5" customHeight="1" x14ac:dyDescent="0.3">
      <c r="D70" s="155"/>
      <c r="E70" s="155"/>
      <c r="F70" s="155"/>
      <c r="G70" s="84">
        <v>0</v>
      </c>
      <c r="H70" s="84">
        <v>0</v>
      </c>
      <c r="I70" s="84">
        <v>0</v>
      </c>
      <c r="J70" s="84">
        <v>0</v>
      </c>
      <c r="K70" s="69"/>
      <c r="M70" s="10"/>
    </row>
    <row r="71" spans="4:20" s="1" customFormat="1" ht="8.25" customHeight="1" thickBot="1" x14ac:dyDescent="0.3">
      <c r="D71" s="74"/>
      <c r="E71" s="75"/>
      <c r="F71" s="75"/>
      <c r="G71" s="75"/>
      <c r="H71" s="86"/>
      <c r="I71" s="86"/>
      <c r="J71" s="86"/>
      <c r="K71" s="69"/>
      <c r="L71" s="2"/>
      <c r="T71" s="63"/>
    </row>
    <row r="72" spans="4:20" ht="15" customHeight="1" x14ac:dyDescent="0.3">
      <c r="D72" s="152" t="s">
        <v>103</v>
      </c>
      <c r="E72" s="152"/>
      <c r="F72" s="152"/>
      <c r="G72" s="110">
        <f>SUM(G48:G71)</f>
        <v>0</v>
      </c>
      <c r="H72" s="110">
        <f>SUM(H48:H71)</f>
        <v>0</v>
      </c>
      <c r="I72" s="110">
        <f>SUM(I48:I71)</f>
        <v>0</v>
      </c>
      <c r="J72" s="110">
        <f>SUM(J48:J71)</f>
        <v>0</v>
      </c>
      <c r="K72" s="69"/>
      <c r="M72" s="10"/>
    </row>
    <row r="73" spans="4:20" ht="15" customHeight="1" x14ac:dyDescent="0.3">
      <c r="D73" s="152" t="s">
        <v>104</v>
      </c>
      <c r="E73" s="152"/>
      <c r="F73" s="152"/>
      <c r="G73" s="110">
        <f>(G72*0.14975)*J11</f>
        <v>0</v>
      </c>
      <c r="H73" s="87">
        <f>SUM(H49:H72)</f>
        <v>0</v>
      </c>
      <c r="K73" s="69"/>
      <c r="M73" s="10"/>
    </row>
    <row r="74" spans="4:20" ht="15" customHeight="1" x14ac:dyDescent="0.3">
      <c r="D74" s="152" t="s">
        <v>102</v>
      </c>
      <c r="E74" s="152"/>
      <c r="F74" s="152"/>
      <c r="G74" s="110">
        <f>G72+G73</f>
        <v>0</v>
      </c>
      <c r="H74" s="87">
        <f>SUM(H50:H73)</f>
        <v>0</v>
      </c>
      <c r="K74" s="69"/>
      <c r="M74" s="10"/>
    </row>
    <row r="75" spans="4:20" ht="8.25" customHeight="1" x14ac:dyDescent="0.3">
      <c r="D75" s="8"/>
      <c r="E75" s="52"/>
      <c r="F75" s="52"/>
      <c r="G75" s="54"/>
      <c r="H75" s="54"/>
      <c r="I75" s="88"/>
      <c r="J75" s="89"/>
      <c r="K75" s="69"/>
      <c r="L75" s="89"/>
      <c r="M75" s="10"/>
    </row>
    <row r="76" spans="4:20" ht="8.25" customHeight="1" thickBot="1" x14ac:dyDescent="0.35">
      <c r="D76" s="8"/>
      <c r="E76" s="52"/>
      <c r="F76" s="52"/>
      <c r="G76" s="54"/>
      <c r="H76" s="54"/>
      <c r="I76" s="88"/>
      <c r="J76" s="89"/>
      <c r="K76" s="89"/>
      <c r="L76" s="89"/>
      <c r="M76" s="10"/>
    </row>
    <row r="77" spans="4:20" ht="15" thickBot="1" x14ac:dyDescent="0.35">
      <c r="D77" s="146" t="s">
        <v>9</v>
      </c>
      <c r="E77" s="147"/>
      <c r="F77" s="148"/>
      <c r="G77" s="111">
        <f>G74+I72+J72</f>
        <v>0</v>
      </c>
      <c r="H77" s="90"/>
      <c r="J77" s="103"/>
      <c r="K77" s="103" t="s">
        <v>75</v>
      </c>
      <c r="L77" s="115" t="e">
        <f>(G48+G49+G50+G51+G52+G53)/(G56+G57+G58+G59+G61+G60+G62+G63+G64+G65+G66+G67)</f>
        <v>#DIV/0!</v>
      </c>
      <c r="M77" s="21"/>
    </row>
    <row r="78" spans="4:20" x14ac:dyDescent="0.3">
      <c r="D78" s="97"/>
      <c r="E78" s="97"/>
      <c r="F78" s="97"/>
      <c r="G78" s="90"/>
      <c r="H78" s="90"/>
      <c r="J78" s="103"/>
      <c r="K78" s="103" t="s">
        <v>107</v>
      </c>
      <c r="L78" s="115" t="e">
        <f>G72/G77</f>
        <v>#DIV/0!</v>
      </c>
      <c r="M78" s="21"/>
    </row>
    <row r="79" spans="4:20" x14ac:dyDescent="0.3">
      <c r="D79" s="97"/>
      <c r="E79" s="97"/>
      <c r="F79" s="97"/>
      <c r="G79" s="90"/>
      <c r="H79" s="90"/>
      <c r="I79" s="95"/>
      <c r="J79" s="103"/>
      <c r="K79" s="103" t="s">
        <v>108</v>
      </c>
      <c r="L79" s="115" t="e">
        <f>G70/G72</f>
        <v>#DIV/0!</v>
      </c>
      <c r="M79" s="21"/>
    </row>
    <row r="80" spans="4:20" ht="8.25" customHeight="1" x14ac:dyDescent="0.3">
      <c r="D80" s="8"/>
      <c r="E80" s="52"/>
      <c r="F80" s="52"/>
      <c r="G80" s="10"/>
      <c r="H80" s="10"/>
      <c r="I80" s="9"/>
      <c r="M80" s="10"/>
    </row>
    <row r="81" spans="3:13" x14ac:dyDescent="0.3">
      <c r="C81" s="25" t="s">
        <v>10</v>
      </c>
      <c r="D81" s="24"/>
      <c r="E81" s="56"/>
      <c r="F81" s="56"/>
      <c r="G81" s="22"/>
      <c r="H81" s="22"/>
      <c r="I81" s="23"/>
      <c r="J81" s="23"/>
      <c r="K81" s="23"/>
      <c r="L81" s="23"/>
      <c r="M81" s="22"/>
    </row>
    <row r="82" spans="3:13" ht="8.25" customHeight="1" thickBot="1" x14ac:dyDescent="0.35">
      <c r="C82" s="26"/>
      <c r="D82" s="27"/>
      <c r="E82" s="57"/>
      <c r="F82" s="57"/>
      <c r="G82" s="28"/>
      <c r="H82" s="28"/>
      <c r="I82" s="29"/>
      <c r="M82" s="28"/>
    </row>
    <row r="83" spans="3:13" ht="15" thickBot="1" x14ac:dyDescent="0.35">
      <c r="D83" s="149" t="s">
        <v>74</v>
      </c>
      <c r="E83" s="150"/>
      <c r="F83" s="151"/>
      <c r="G83" s="109">
        <f>G41-G77</f>
        <v>0</v>
      </c>
      <c r="H83" s="10"/>
      <c r="I83" s="7" t="s">
        <v>157</v>
      </c>
      <c r="J83" s="65"/>
      <c r="K83" s="65"/>
      <c r="M83" s="10"/>
    </row>
    <row r="84" spans="3:13" x14ac:dyDescent="0.3">
      <c r="D84" s="8"/>
      <c r="E84" s="11"/>
      <c r="F84" s="11"/>
      <c r="G84" s="10"/>
      <c r="H84" s="10"/>
      <c r="I84" s="9"/>
      <c r="M84" s="10"/>
    </row>
    <row r="85" spans="3:13" x14ac:dyDescent="0.3">
      <c r="D85" s="97"/>
      <c r="E85" s="11"/>
      <c r="F85" s="11"/>
      <c r="G85" s="10"/>
      <c r="H85" s="10"/>
      <c r="I85" s="9"/>
      <c r="J85" s="96"/>
      <c r="K85" s="96"/>
      <c r="M85" s="10"/>
    </row>
    <row r="86" spans="3:13" ht="29.1" customHeight="1" x14ac:dyDescent="0.3">
      <c r="C86" s="93" t="s">
        <v>7</v>
      </c>
      <c r="D86" s="153" t="s">
        <v>80</v>
      </c>
      <c r="E86" s="153"/>
      <c r="F86" s="153"/>
      <c r="G86" s="153"/>
      <c r="H86" s="153"/>
      <c r="I86" s="153"/>
      <c r="J86" s="153"/>
      <c r="K86" s="153"/>
      <c r="L86" s="153"/>
      <c r="M86" s="10"/>
    </row>
    <row r="87" spans="3:13" ht="43.5" customHeight="1" x14ac:dyDescent="0.3">
      <c r="C87" s="93" t="s">
        <v>69</v>
      </c>
      <c r="D87" s="142" t="s">
        <v>159</v>
      </c>
      <c r="E87" s="142"/>
      <c r="F87" s="142"/>
      <c r="G87" s="142"/>
      <c r="H87" s="142"/>
      <c r="I87" s="142"/>
      <c r="J87" s="142"/>
      <c r="K87" s="142"/>
      <c r="L87" s="142"/>
      <c r="M87" s="142"/>
    </row>
    <row r="88" spans="3:13" ht="21.75" customHeight="1" x14ac:dyDescent="0.3">
      <c r="C88" s="93" t="s">
        <v>70</v>
      </c>
      <c r="D88" s="142" t="s">
        <v>90</v>
      </c>
      <c r="E88" s="142"/>
      <c r="F88" s="142"/>
      <c r="G88" s="142"/>
      <c r="H88" s="142"/>
      <c r="I88" s="142"/>
      <c r="J88" s="142"/>
      <c r="K88" s="142"/>
      <c r="L88" s="142"/>
      <c r="M88" s="142"/>
    </row>
    <row r="89" spans="3:13" ht="30" customHeight="1" x14ac:dyDescent="0.3">
      <c r="C89" s="93" t="s">
        <v>70</v>
      </c>
      <c r="D89" s="142" t="s">
        <v>160</v>
      </c>
      <c r="E89" s="142"/>
      <c r="F89" s="142"/>
      <c r="G89" s="142"/>
      <c r="H89" s="142"/>
      <c r="I89" s="142"/>
      <c r="J89" s="142"/>
      <c r="K89" s="142"/>
      <c r="L89" s="142"/>
      <c r="M89" s="142"/>
    </row>
    <row r="90" spans="3:13" ht="39.75" customHeight="1" x14ac:dyDescent="0.3">
      <c r="C90" s="93" t="s">
        <v>72</v>
      </c>
      <c r="D90" s="142" t="s">
        <v>161</v>
      </c>
      <c r="E90" s="142"/>
      <c r="F90" s="142"/>
      <c r="G90" s="142"/>
      <c r="H90" s="142"/>
      <c r="I90" s="142"/>
      <c r="J90" s="142"/>
      <c r="K90" s="142"/>
      <c r="L90" s="142"/>
      <c r="M90" s="142"/>
    </row>
  </sheetData>
  <mergeCells count="61">
    <mergeCell ref="D24:F24"/>
    <mergeCell ref="D19:F19"/>
    <mergeCell ref="D22:F22"/>
    <mergeCell ref="D23:F23"/>
    <mergeCell ref="C6:E6"/>
    <mergeCell ref="C7:E7"/>
    <mergeCell ref="C8:E8"/>
    <mergeCell ref="F6:M6"/>
    <mergeCell ref="F7:M7"/>
    <mergeCell ref="F8:M8"/>
    <mergeCell ref="D25:F25"/>
    <mergeCell ref="D32:F32"/>
    <mergeCell ref="D26:F26"/>
    <mergeCell ref="D27:F27"/>
    <mergeCell ref="D49:F49"/>
    <mergeCell ref="D33:F33"/>
    <mergeCell ref="D39:F39"/>
    <mergeCell ref="D35:F35"/>
    <mergeCell ref="D28:F28"/>
    <mergeCell ref="D31:F31"/>
    <mergeCell ref="D36:F36"/>
    <mergeCell ref="D37:F37"/>
    <mergeCell ref="D34:F34"/>
    <mergeCell ref="D50:F50"/>
    <mergeCell ref="D51:F51"/>
    <mergeCell ref="D41:F41"/>
    <mergeCell ref="D45:F45"/>
    <mergeCell ref="D47:F47"/>
    <mergeCell ref="D48:F48"/>
    <mergeCell ref="D55:F55"/>
    <mergeCell ref="D52:F52"/>
    <mergeCell ref="D53:F53"/>
    <mergeCell ref="D87:M87"/>
    <mergeCell ref="D88:M88"/>
    <mergeCell ref="D56:F56"/>
    <mergeCell ref="D66:F66"/>
    <mergeCell ref="D67:F67"/>
    <mergeCell ref="D69:F69"/>
    <mergeCell ref="D70:F70"/>
    <mergeCell ref="D57:F57"/>
    <mergeCell ref="D89:M89"/>
    <mergeCell ref="D90:M90"/>
    <mergeCell ref="D64:F64"/>
    <mergeCell ref="D65:F65"/>
    <mergeCell ref="D77:F77"/>
    <mergeCell ref="D83:F83"/>
    <mergeCell ref="D72:F72"/>
    <mergeCell ref="D86:L86"/>
    <mergeCell ref="D73:F73"/>
    <mergeCell ref="D74:F74"/>
    <mergeCell ref="E2:M2"/>
    <mergeCell ref="J10:M10"/>
    <mergeCell ref="C10:I10"/>
    <mergeCell ref="C15:L15"/>
    <mergeCell ref="C11:I11"/>
    <mergeCell ref="J11:M11"/>
    <mergeCell ref="C4:E4"/>
    <mergeCell ref="C5:E5"/>
    <mergeCell ref="C13:M13"/>
    <mergeCell ref="F4:M4"/>
    <mergeCell ref="F5:M5"/>
  </mergeCells>
  <conditionalFormatting sqref="L77 L79">
    <cfRule type="cellIs" dxfId="3" priority="5" operator="greaterThanOrEqual">
      <formula>0.16</formula>
    </cfRule>
    <cfRule type="cellIs" dxfId="2" priority="6" operator="lessThanOrEqual">
      <formula>0.15</formula>
    </cfRule>
  </conditionalFormatting>
  <conditionalFormatting sqref="L78">
    <cfRule type="cellIs" dxfId="1" priority="1" operator="lessThan">
      <formula>0.91</formula>
    </cfRule>
    <cfRule type="cellIs" dxfId="0" priority="2" operator="greaterThan">
      <formula>0.9</formula>
    </cfRule>
  </conditionalFormatting>
  <dataValidations count="1">
    <dataValidation type="list" allowBlank="1" showInputMessage="1" showErrorMessage="1" sqref="L23:L28 L31:L37" xr:uid="{03C92A9B-7E2E-4BFE-90FB-D605A4AF5359}">
      <formula1>$X$22:$X$23</formula1>
    </dataValidation>
  </dataValidations>
  <pageMargins left="0.7" right="0.7" top="0.75" bottom="0.75" header="0.3" footer="0.3"/>
  <pageSetup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9" tint="0.59999389629810485"/>
  </sheetPr>
  <dimension ref="B1:N86"/>
  <sheetViews>
    <sheetView showGridLines="0" topLeftCell="A112" zoomScale="160" zoomScaleNormal="160" workbookViewId="0">
      <selection activeCell="E67" sqref="E67:K72"/>
    </sheetView>
  </sheetViews>
  <sheetFormatPr baseColWidth="10" defaultColWidth="11.44140625" defaultRowHeight="14.4" x14ac:dyDescent="0.3"/>
  <cols>
    <col min="1" max="1" width="1.77734375" style="37" customWidth="1"/>
    <col min="2" max="2" width="4.5546875" style="37" customWidth="1"/>
    <col min="3" max="3" width="2.21875" style="37" customWidth="1"/>
    <col min="4" max="5" width="4.5546875" style="37" customWidth="1"/>
    <col min="6" max="6" width="12.44140625" style="37" customWidth="1"/>
    <col min="7" max="10" width="11.44140625" style="37"/>
    <col min="11" max="11" width="23.77734375" style="37" customWidth="1"/>
    <col min="12" max="16384" width="11.44140625" style="37"/>
  </cols>
  <sheetData>
    <row r="1" spans="2:11" s="34" customFormat="1" ht="9" customHeight="1" x14ac:dyDescent="0.25"/>
    <row r="2" spans="2:11" s="34" customFormat="1" ht="22.5" customHeight="1" x14ac:dyDescent="0.25">
      <c r="B2" s="190" t="s">
        <v>2</v>
      </c>
      <c r="C2" s="191"/>
      <c r="D2" s="191"/>
      <c r="E2" s="191"/>
      <c r="F2" s="191"/>
      <c r="G2" s="191"/>
      <c r="H2" s="191"/>
      <c r="I2" s="191"/>
      <c r="J2" s="191"/>
      <c r="K2" s="192"/>
    </row>
    <row r="3" spans="2:11" s="34" customFormat="1" ht="15" customHeight="1" x14ac:dyDescent="0.25">
      <c r="B3" s="35"/>
      <c r="C3" s="35"/>
    </row>
    <row r="4" spans="2:11" s="34" customFormat="1" ht="26.25" customHeight="1" x14ac:dyDescent="0.25">
      <c r="B4" s="167" t="s">
        <v>162</v>
      </c>
      <c r="C4" s="167"/>
      <c r="D4" s="167"/>
      <c r="E4" s="167"/>
      <c r="F4" s="167"/>
      <c r="G4" s="167"/>
      <c r="H4" s="167"/>
      <c r="I4" s="167"/>
      <c r="J4" s="167"/>
      <c r="K4" s="167"/>
    </row>
    <row r="5" spans="2:11" s="34" customFormat="1" ht="15" customHeight="1" x14ac:dyDescent="0.25">
      <c r="B5" s="35"/>
      <c r="C5" s="35"/>
    </row>
    <row r="6" spans="2:11" s="38" customFormat="1" ht="15.75" customHeight="1" x14ac:dyDescent="0.3">
      <c r="B6" s="182" t="s">
        <v>2</v>
      </c>
      <c r="C6" s="182"/>
      <c r="D6" s="182"/>
      <c r="E6" s="182"/>
      <c r="F6" s="182"/>
      <c r="G6" s="182"/>
      <c r="H6" s="182"/>
      <c r="I6" s="182"/>
      <c r="J6" s="182"/>
      <c r="K6" s="182"/>
    </row>
    <row r="7" spans="2:11" s="38" customFormat="1" ht="6.75" customHeight="1" x14ac:dyDescent="0.3">
      <c r="B7" s="46"/>
      <c r="C7" s="46"/>
      <c r="D7" s="46"/>
      <c r="E7" s="46"/>
      <c r="F7" s="46"/>
      <c r="G7" s="46"/>
      <c r="H7" s="46"/>
      <c r="I7" s="46"/>
      <c r="J7" s="46"/>
      <c r="K7" s="46"/>
    </row>
    <row r="8" spans="2:11" s="39" customFormat="1" ht="27" customHeight="1" x14ac:dyDescent="0.3">
      <c r="C8" s="169" t="s">
        <v>11</v>
      </c>
      <c r="D8" s="169"/>
      <c r="E8" s="169"/>
      <c r="F8" s="169"/>
      <c r="G8" s="169"/>
      <c r="H8" s="169"/>
      <c r="I8" s="169"/>
      <c r="J8" s="169"/>
      <c r="K8" s="169"/>
    </row>
    <row r="9" spans="2:11" s="39" customFormat="1" ht="15.75" customHeight="1" x14ac:dyDescent="0.3">
      <c r="B9" s="40"/>
      <c r="C9" s="40"/>
    </row>
    <row r="10" spans="2:11" s="39" customFormat="1" ht="15.75" customHeight="1" x14ac:dyDescent="0.3">
      <c r="C10" s="168" t="s">
        <v>12</v>
      </c>
      <c r="D10" s="168"/>
      <c r="E10" s="168"/>
      <c r="F10" s="168"/>
      <c r="G10" s="168"/>
      <c r="H10" s="168"/>
      <c r="I10" s="168"/>
      <c r="J10" s="168"/>
      <c r="K10" s="168"/>
    </row>
    <row r="11" spans="2:11" s="39" customFormat="1" ht="6.75" customHeight="1" x14ac:dyDescent="0.3">
      <c r="D11" s="45"/>
      <c r="E11" s="45"/>
      <c r="F11" s="45"/>
      <c r="G11" s="45"/>
      <c r="H11" s="45"/>
      <c r="I11" s="45"/>
      <c r="J11" s="45"/>
      <c r="K11" s="45"/>
    </row>
    <row r="12" spans="2:11" s="39" customFormat="1" ht="27" customHeight="1" x14ac:dyDescent="0.3">
      <c r="C12" s="49" t="s">
        <v>7</v>
      </c>
      <c r="D12" s="172" t="s">
        <v>13</v>
      </c>
      <c r="E12" s="172"/>
      <c r="F12" s="172"/>
      <c r="G12" s="172"/>
      <c r="H12" s="172"/>
      <c r="I12" s="172"/>
      <c r="J12" s="172"/>
      <c r="K12" s="172"/>
    </row>
    <row r="13" spans="2:11" s="39" customFormat="1" ht="6.75" customHeight="1" x14ac:dyDescent="0.3">
      <c r="D13" s="183"/>
      <c r="E13" s="183"/>
      <c r="F13" s="183"/>
      <c r="G13" s="183"/>
      <c r="H13" s="183"/>
      <c r="I13" s="183"/>
      <c r="J13" s="183"/>
      <c r="K13" s="183"/>
    </row>
    <row r="14" spans="2:11" s="45" customFormat="1" ht="15.75" customHeight="1" x14ac:dyDescent="0.3">
      <c r="E14" s="173" t="s">
        <v>109</v>
      </c>
      <c r="F14" s="174"/>
      <c r="G14" s="174"/>
      <c r="H14" s="174"/>
      <c r="I14" s="174"/>
      <c r="J14" s="174"/>
      <c r="K14" s="175"/>
    </row>
    <row r="15" spans="2:11" s="39" customFormat="1" ht="15.75" customHeight="1" x14ac:dyDescent="0.3">
      <c r="E15" s="117"/>
      <c r="F15" s="118" t="s">
        <v>163</v>
      </c>
      <c r="G15" s="170" t="s">
        <v>132</v>
      </c>
      <c r="H15" s="170"/>
      <c r="I15" s="170"/>
      <c r="J15" s="170"/>
      <c r="K15" s="171"/>
    </row>
    <row r="16" spans="2:11" s="45" customFormat="1" ht="15.75" customHeight="1" x14ac:dyDescent="0.3">
      <c r="E16" s="176" t="s">
        <v>164</v>
      </c>
      <c r="F16" s="177"/>
      <c r="G16" s="177"/>
      <c r="H16" s="177"/>
      <c r="I16" s="177"/>
      <c r="J16" s="177"/>
      <c r="K16" s="178"/>
    </row>
    <row r="17" spans="3:11" s="39" customFormat="1" ht="27" customHeight="1" x14ac:dyDescent="0.3">
      <c r="E17" s="117"/>
      <c r="F17" s="118" t="s">
        <v>163</v>
      </c>
      <c r="G17" s="170" t="s">
        <v>16</v>
      </c>
      <c r="H17" s="170"/>
      <c r="I17" s="170"/>
      <c r="J17" s="170"/>
      <c r="K17" s="171"/>
    </row>
    <row r="18" spans="3:11" s="45" customFormat="1" ht="15.75" customHeight="1" x14ac:dyDescent="0.3">
      <c r="E18" s="176" t="s">
        <v>165</v>
      </c>
      <c r="F18" s="177"/>
      <c r="G18" s="177"/>
      <c r="H18" s="177"/>
      <c r="I18" s="177"/>
      <c r="J18" s="177"/>
      <c r="K18" s="178"/>
    </row>
    <row r="19" spans="3:11" s="39" customFormat="1" ht="15.75" customHeight="1" x14ac:dyDescent="0.3">
      <c r="E19" s="117"/>
      <c r="F19" s="118" t="s">
        <v>163</v>
      </c>
      <c r="G19" s="170" t="s">
        <v>166</v>
      </c>
      <c r="H19" s="170"/>
      <c r="I19" s="170"/>
      <c r="J19" s="170"/>
      <c r="K19" s="171"/>
    </row>
    <row r="20" spans="3:11" s="45" customFormat="1" ht="15.75" customHeight="1" x14ac:dyDescent="0.3">
      <c r="E20" s="176" t="s">
        <v>92</v>
      </c>
      <c r="F20" s="177"/>
      <c r="G20" s="177"/>
      <c r="H20" s="177"/>
      <c r="I20" s="177"/>
      <c r="J20" s="177"/>
      <c r="K20" s="178"/>
    </row>
    <row r="21" spans="3:11" s="39" customFormat="1" ht="15.75" customHeight="1" x14ac:dyDescent="0.3">
      <c r="E21" s="117"/>
      <c r="F21" s="118" t="s">
        <v>163</v>
      </c>
      <c r="G21" s="170" t="s">
        <v>167</v>
      </c>
      <c r="H21" s="170"/>
      <c r="I21" s="170"/>
      <c r="J21" s="170"/>
      <c r="K21" s="171"/>
    </row>
    <row r="22" spans="3:11" s="45" customFormat="1" ht="15.75" customHeight="1" x14ac:dyDescent="0.3">
      <c r="E22" s="176" t="s">
        <v>14</v>
      </c>
      <c r="F22" s="177"/>
      <c r="G22" s="177"/>
      <c r="H22" s="177"/>
      <c r="I22" s="177"/>
      <c r="J22" s="177"/>
      <c r="K22" s="178"/>
    </row>
    <row r="23" spans="3:11" s="39" customFormat="1" ht="42.75" customHeight="1" x14ac:dyDescent="0.3">
      <c r="E23" s="117"/>
      <c r="F23" s="118" t="s">
        <v>163</v>
      </c>
      <c r="G23" s="170" t="s">
        <v>168</v>
      </c>
      <c r="H23" s="170"/>
      <c r="I23" s="170"/>
      <c r="J23" s="170"/>
      <c r="K23" s="171"/>
    </row>
    <row r="24" spans="3:11" s="45" customFormat="1" ht="15.75" customHeight="1" x14ac:dyDescent="0.3">
      <c r="E24" s="173" t="s">
        <v>15</v>
      </c>
      <c r="F24" s="174"/>
      <c r="G24" s="174"/>
      <c r="H24" s="174"/>
      <c r="I24" s="174"/>
      <c r="J24" s="174"/>
      <c r="K24" s="175"/>
    </row>
    <row r="25" spans="3:11" s="39" customFormat="1" ht="27" customHeight="1" x14ac:dyDescent="0.3">
      <c r="E25" s="42"/>
      <c r="F25" s="47" t="s">
        <v>111</v>
      </c>
      <c r="G25" s="170" t="s">
        <v>169</v>
      </c>
      <c r="H25" s="170"/>
      <c r="I25" s="170"/>
      <c r="J25" s="170"/>
      <c r="K25" s="171"/>
    </row>
    <row r="26" spans="3:11" s="39" customFormat="1" ht="24.75" customHeight="1" x14ac:dyDescent="0.3">
      <c r="E26" s="43"/>
      <c r="F26" s="48" t="s">
        <v>112</v>
      </c>
      <c r="G26" s="185" t="s">
        <v>114</v>
      </c>
      <c r="H26" s="185"/>
      <c r="I26" s="185"/>
      <c r="J26" s="185"/>
      <c r="K26" s="186"/>
    </row>
    <row r="27" spans="3:11" s="39" customFormat="1" ht="27" customHeight="1" x14ac:dyDescent="0.3">
      <c r="E27" s="43"/>
      <c r="F27" s="48" t="s">
        <v>113</v>
      </c>
      <c r="G27" s="185" t="s">
        <v>84</v>
      </c>
      <c r="H27" s="185"/>
      <c r="I27" s="185"/>
      <c r="J27" s="185"/>
      <c r="K27" s="186"/>
    </row>
    <row r="28" spans="3:11" s="39" customFormat="1" ht="15.75" customHeight="1" x14ac:dyDescent="0.3"/>
    <row r="29" spans="3:11" s="39" customFormat="1" ht="15.75" customHeight="1" x14ac:dyDescent="0.3">
      <c r="C29" s="168" t="s">
        <v>17</v>
      </c>
      <c r="D29" s="168"/>
      <c r="E29" s="168"/>
      <c r="F29" s="168"/>
      <c r="G29" s="168"/>
      <c r="H29" s="168"/>
      <c r="I29" s="168"/>
      <c r="J29" s="168"/>
      <c r="K29" s="168"/>
    </row>
    <row r="30" spans="3:11" s="39" customFormat="1" ht="6.75" customHeight="1" x14ac:dyDescent="0.3">
      <c r="D30" s="45"/>
      <c r="E30" s="45"/>
      <c r="F30" s="45"/>
      <c r="G30" s="45"/>
      <c r="H30" s="45"/>
      <c r="I30" s="45"/>
      <c r="J30" s="45"/>
      <c r="K30" s="45"/>
    </row>
    <row r="31" spans="3:11" s="39" customFormat="1" ht="27" customHeight="1" x14ac:dyDescent="0.3">
      <c r="C31" s="39" t="s">
        <v>7</v>
      </c>
      <c r="D31" s="187" t="s">
        <v>115</v>
      </c>
      <c r="E31" s="187"/>
      <c r="F31" s="187"/>
      <c r="G31" s="187"/>
      <c r="H31" s="187"/>
      <c r="I31" s="187"/>
      <c r="J31" s="187"/>
      <c r="K31" s="187"/>
    </row>
    <row r="32" spans="3:11" s="39" customFormat="1" ht="6.75" customHeight="1" x14ac:dyDescent="0.3">
      <c r="D32" s="119"/>
      <c r="E32" s="119"/>
      <c r="F32" s="119"/>
      <c r="G32" s="119"/>
      <c r="H32" s="119"/>
      <c r="I32" s="119"/>
      <c r="J32" s="119"/>
      <c r="K32" s="119"/>
    </row>
    <row r="33" spans="2:12" s="39" customFormat="1" ht="25.5" customHeight="1" x14ac:dyDescent="0.3">
      <c r="C33" s="39" t="s">
        <v>7</v>
      </c>
      <c r="D33" s="188" t="s">
        <v>90</v>
      </c>
      <c r="E33" s="188"/>
      <c r="F33" s="188"/>
      <c r="G33" s="188"/>
      <c r="H33" s="188"/>
      <c r="I33" s="188"/>
      <c r="J33" s="188"/>
      <c r="K33" s="188"/>
    </row>
    <row r="34" spans="2:12" s="39" customFormat="1" ht="6.75" customHeight="1" x14ac:dyDescent="0.3">
      <c r="D34" s="119"/>
      <c r="E34" s="119"/>
      <c r="F34" s="119"/>
      <c r="G34" s="119"/>
      <c r="H34" s="119"/>
      <c r="I34" s="119"/>
      <c r="J34" s="119"/>
      <c r="K34" s="119"/>
    </row>
    <row r="35" spans="2:12" s="39" customFormat="1" ht="15.75" customHeight="1" x14ac:dyDescent="0.3">
      <c r="C35" s="39" t="s">
        <v>7</v>
      </c>
      <c r="D35" s="184" t="s">
        <v>170</v>
      </c>
      <c r="E35" s="184"/>
      <c r="F35" s="184"/>
      <c r="G35" s="184"/>
      <c r="H35" s="184"/>
      <c r="I35" s="184"/>
      <c r="J35" s="184"/>
      <c r="K35" s="184"/>
    </row>
    <row r="36" spans="2:12" s="39" customFormat="1" ht="6.75" customHeight="1" x14ac:dyDescent="0.3">
      <c r="D36" s="116"/>
      <c r="E36" s="116"/>
      <c r="F36" s="116"/>
      <c r="G36" s="116"/>
      <c r="H36" s="116"/>
      <c r="I36" s="116"/>
      <c r="J36" s="116"/>
      <c r="K36" s="116"/>
    </row>
    <row r="37" spans="2:12" s="39" customFormat="1" ht="27" customHeight="1" x14ac:dyDescent="0.3">
      <c r="D37" s="119"/>
      <c r="E37" s="179" t="s">
        <v>18</v>
      </c>
      <c r="F37" s="180"/>
      <c r="G37" s="180"/>
      <c r="H37" s="180"/>
      <c r="I37" s="180"/>
      <c r="J37" s="180"/>
      <c r="K37" s="181"/>
    </row>
    <row r="38" spans="2:12" s="39" customFormat="1" ht="15.75" customHeight="1" x14ac:dyDescent="0.3">
      <c r="D38" s="119"/>
      <c r="E38" s="179" t="s">
        <v>171</v>
      </c>
      <c r="F38" s="180"/>
      <c r="G38" s="180"/>
      <c r="H38" s="180"/>
      <c r="I38" s="180"/>
      <c r="J38" s="180"/>
      <c r="K38" s="181"/>
    </row>
    <row r="39" spans="2:12" s="41" customFormat="1" ht="15.75" customHeight="1" x14ac:dyDescent="0.3"/>
    <row r="40" spans="2:12" s="38" customFormat="1" ht="15.75" customHeight="1" x14ac:dyDescent="0.3">
      <c r="B40" s="182" t="s">
        <v>93</v>
      </c>
      <c r="C40" s="182"/>
      <c r="D40" s="182"/>
      <c r="E40" s="182"/>
      <c r="F40" s="182"/>
      <c r="G40" s="182"/>
      <c r="H40" s="182"/>
      <c r="I40" s="182"/>
      <c r="J40" s="182"/>
      <c r="K40" s="182"/>
    </row>
    <row r="41" spans="2:12" s="38" customFormat="1" ht="6.75" customHeight="1" x14ac:dyDescent="0.3">
      <c r="B41" s="46"/>
      <c r="C41" s="46"/>
      <c r="D41" s="46"/>
      <c r="E41" s="46"/>
      <c r="F41" s="46"/>
      <c r="G41" s="46"/>
      <c r="H41" s="46"/>
      <c r="I41" s="46"/>
      <c r="J41" s="46"/>
      <c r="K41" s="46"/>
    </row>
    <row r="42" spans="2:12" s="38" customFormat="1" ht="15.75" customHeight="1" x14ac:dyDescent="0.3">
      <c r="C42" s="38" t="s">
        <v>7</v>
      </c>
      <c r="D42" s="193" t="s">
        <v>116</v>
      </c>
      <c r="E42" s="193"/>
      <c r="F42" s="193"/>
      <c r="G42" s="193"/>
      <c r="H42" s="193"/>
      <c r="I42" s="193"/>
      <c r="J42" s="193"/>
      <c r="K42" s="193"/>
    </row>
    <row r="43" spans="2:12" s="38" customFormat="1" ht="6.75" customHeight="1" x14ac:dyDescent="0.3">
      <c r="D43" s="44"/>
      <c r="E43" s="44"/>
      <c r="F43" s="44"/>
      <c r="G43" s="44"/>
      <c r="H43" s="44"/>
      <c r="I43" s="44"/>
      <c r="J43" s="44"/>
      <c r="K43" s="44"/>
    </row>
    <row r="44" spans="2:12" s="38" customFormat="1" ht="15.75" customHeight="1" x14ac:dyDescent="0.3">
      <c r="E44" s="179" t="s">
        <v>117</v>
      </c>
      <c r="F44" s="180"/>
      <c r="G44" s="180"/>
      <c r="H44" s="180"/>
      <c r="I44" s="180"/>
      <c r="J44" s="180"/>
      <c r="K44" s="181"/>
      <c r="L44" s="39"/>
    </row>
    <row r="45" spans="2:12" s="38" customFormat="1" ht="15.75" customHeight="1" x14ac:dyDescent="0.3">
      <c r="E45" s="179" t="s">
        <v>118</v>
      </c>
      <c r="F45" s="180"/>
      <c r="G45" s="180"/>
      <c r="H45" s="180"/>
      <c r="I45" s="180"/>
      <c r="J45" s="180"/>
      <c r="K45" s="181"/>
      <c r="L45" s="39"/>
    </row>
    <row r="46" spans="2:12" s="39" customFormat="1" ht="15.75" customHeight="1" x14ac:dyDescent="0.3">
      <c r="E46" s="179" t="s">
        <v>119</v>
      </c>
      <c r="F46" s="180"/>
      <c r="G46" s="180"/>
      <c r="H46" s="180"/>
      <c r="I46" s="180"/>
      <c r="J46" s="180"/>
      <c r="K46" s="181"/>
    </row>
    <row r="47" spans="2:12" s="39" customFormat="1" ht="42.75" customHeight="1" x14ac:dyDescent="0.3">
      <c r="E47" s="179" t="s">
        <v>81</v>
      </c>
      <c r="F47" s="180"/>
      <c r="G47" s="180"/>
      <c r="H47" s="180"/>
      <c r="I47" s="180"/>
      <c r="J47" s="180"/>
      <c r="K47" s="181"/>
    </row>
    <row r="48" spans="2:12" s="39" customFormat="1" ht="15.75" customHeight="1" x14ac:dyDescent="0.3">
      <c r="E48" s="179" t="s">
        <v>172</v>
      </c>
      <c r="F48" s="180"/>
      <c r="G48" s="180"/>
      <c r="H48" s="180"/>
      <c r="I48" s="180"/>
      <c r="J48" s="180"/>
      <c r="K48" s="181"/>
    </row>
    <row r="49" spans="2:14" s="39" customFormat="1" ht="15.75" customHeight="1" x14ac:dyDescent="0.3">
      <c r="E49" s="179" t="s">
        <v>120</v>
      </c>
      <c r="F49" s="180"/>
      <c r="G49" s="180"/>
      <c r="H49" s="180"/>
      <c r="I49" s="180"/>
      <c r="J49" s="180"/>
      <c r="K49" s="181"/>
    </row>
    <row r="50" spans="2:14" s="39" customFormat="1" ht="15.75" customHeight="1" x14ac:dyDescent="0.3">
      <c r="E50" s="179" t="s">
        <v>121</v>
      </c>
      <c r="F50" s="180"/>
      <c r="G50" s="180"/>
      <c r="H50" s="180"/>
      <c r="I50" s="180"/>
      <c r="J50" s="180"/>
      <c r="K50" s="181"/>
    </row>
    <row r="51" spans="2:14" s="39" customFormat="1" ht="15.75" customHeight="1" x14ac:dyDescent="0.3">
      <c r="E51" s="196" t="s">
        <v>122</v>
      </c>
      <c r="F51" s="197"/>
      <c r="G51" s="197"/>
      <c r="H51" s="197"/>
      <c r="I51" s="197"/>
      <c r="J51" s="197"/>
      <c r="K51" s="198"/>
    </row>
    <row r="52" spans="2:14" s="39" customFormat="1" ht="15.75" customHeight="1" x14ac:dyDescent="0.3">
      <c r="E52" s="117"/>
      <c r="F52" s="120" t="s">
        <v>163</v>
      </c>
      <c r="G52" s="199" t="s">
        <v>123</v>
      </c>
      <c r="H52" s="199"/>
      <c r="I52" s="199"/>
      <c r="J52" s="199"/>
      <c r="K52" s="200"/>
    </row>
    <row r="53" spans="2:14" s="39" customFormat="1" ht="15.75" customHeight="1" x14ac:dyDescent="0.3">
      <c r="E53" s="179" t="s">
        <v>124</v>
      </c>
      <c r="F53" s="180"/>
      <c r="G53" s="180"/>
      <c r="H53" s="180"/>
      <c r="I53" s="180"/>
      <c r="J53" s="180"/>
      <c r="K53" s="181"/>
      <c r="N53" s="104"/>
    </row>
    <row r="54" spans="2:14" s="39" customFormat="1" ht="42.75" customHeight="1" x14ac:dyDescent="0.3">
      <c r="E54" s="179" t="s">
        <v>85</v>
      </c>
      <c r="F54" s="180"/>
      <c r="G54" s="180"/>
      <c r="H54" s="180"/>
      <c r="I54" s="180"/>
      <c r="J54" s="180"/>
      <c r="K54" s="181"/>
      <c r="N54" s="104"/>
    </row>
    <row r="55" spans="2:14" s="39" customFormat="1" ht="42.75" customHeight="1" x14ac:dyDescent="0.3">
      <c r="E55" s="196" t="s">
        <v>173</v>
      </c>
      <c r="F55" s="197"/>
      <c r="G55" s="197"/>
      <c r="H55" s="197"/>
      <c r="I55" s="197"/>
      <c r="J55" s="197"/>
      <c r="K55" s="198"/>
      <c r="N55" s="104"/>
    </row>
    <row r="56" spans="2:14" s="39" customFormat="1" ht="15.75" customHeight="1" x14ac:dyDescent="0.3">
      <c r="E56" s="117"/>
      <c r="F56" s="120" t="s">
        <v>110</v>
      </c>
      <c r="G56" s="199" t="s">
        <v>125</v>
      </c>
      <c r="H56" s="199"/>
      <c r="I56" s="199"/>
      <c r="J56" s="199"/>
      <c r="K56" s="200"/>
      <c r="N56" s="104"/>
    </row>
    <row r="57" spans="2:14" s="39" customFormat="1" ht="15.75" customHeight="1" x14ac:dyDescent="0.3">
      <c r="E57" s="179" t="s">
        <v>126</v>
      </c>
      <c r="F57" s="180"/>
      <c r="G57" s="180"/>
      <c r="H57" s="180"/>
      <c r="I57" s="180"/>
      <c r="J57" s="180"/>
      <c r="K57" s="181"/>
      <c r="N57" s="104"/>
    </row>
    <row r="58" spans="2:14" s="39" customFormat="1" ht="27" customHeight="1" x14ac:dyDescent="0.3">
      <c r="E58" s="179" t="s">
        <v>174</v>
      </c>
      <c r="F58" s="180"/>
      <c r="G58" s="180"/>
      <c r="H58" s="180"/>
      <c r="I58" s="180"/>
      <c r="J58" s="180"/>
      <c r="K58" s="181"/>
      <c r="N58" s="104"/>
    </row>
    <row r="59" spans="2:14" s="39" customFormat="1" ht="15.75" customHeight="1" x14ac:dyDescent="0.3">
      <c r="E59" s="179" t="s">
        <v>86</v>
      </c>
      <c r="F59" s="180"/>
      <c r="G59" s="180"/>
      <c r="H59" s="180"/>
      <c r="I59" s="180"/>
      <c r="J59" s="180"/>
      <c r="K59" s="181"/>
      <c r="N59" s="104"/>
    </row>
    <row r="60" spans="2:14" s="39" customFormat="1" ht="27" customHeight="1" x14ac:dyDescent="0.3">
      <c r="E60" s="179" t="s">
        <v>87</v>
      </c>
      <c r="F60" s="180"/>
      <c r="G60" s="180"/>
      <c r="H60" s="180"/>
      <c r="I60" s="180"/>
      <c r="J60" s="180"/>
      <c r="K60" s="181"/>
      <c r="N60" s="104"/>
    </row>
    <row r="61" spans="2:14" s="39" customFormat="1" ht="15.75" customHeight="1" x14ac:dyDescent="0.3">
      <c r="E61" s="179" t="s">
        <v>175</v>
      </c>
      <c r="F61" s="180"/>
      <c r="G61" s="180"/>
      <c r="H61" s="180"/>
      <c r="I61" s="180"/>
      <c r="J61" s="180"/>
      <c r="K61" s="181"/>
      <c r="N61" s="104"/>
    </row>
    <row r="62" spans="2:14" s="39" customFormat="1" ht="15.75" customHeight="1" x14ac:dyDescent="0.3">
      <c r="N62" s="104"/>
    </row>
    <row r="63" spans="2:14" s="38" customFormat="1" ht="15.75" customHeight="1" x14ac:dyDescent="0.3">
      <c r="B63" s="182" t="s">
        <v>19</v>
      </c>
      <c r="C63" s="182"/>
      <c r="D63" s="182"/>
      <c r="E63" s="182"/>
      <c r="F63" s="182"/>
      <c r="G63" s="182"/>
      <c r="H63" s="182"/>
      <c r="I63" s="182"/>
      <c r="J63" s="182"/>
      <c r="K63" s="182"/>
      <c r="N63" s="104"/>
    </row>
    <row r="64" spans="2:14" s="38" customFormat="1" ht="6.75" customHeight="1" x14ac:dyDescent="0.3">
      <c r="B64" s="46"/>
      <c r="C64" s="46"/>
      <c r="D64" s="46"/>
      <c r="E64" s="46"/>
      <c r="F64" s="46"/>
      <c r="G64" s="46"/>
      <c r="H64" s="46"/>
      <c r="I64" s="46"/>
      <c r="J64" s="46"/>
      <c r="K64" s="46"/>
      <c r="N64" s="104"/>
    </row>
    <row r="65" spans="2:14" s="39" customFormat="1" ht="27" customHeight="1" x14ac:dyDescent="0.3">
      <c r="C65" s="39" t="s">
        <v>7</v>
      </c>
      <c r="D65" s="193" t="s">
        <v>127</v>
      </c>
      <c r="E65" s="193"/>
      <c r="F65" s="193"/>
      <c r="G65" s="193"/>
      <c r="H65" s="193"/>
      <c r="I65" s="193"/>
      <c r="J65" s="193"/>
      <c r="K65" s="193"/>
      <c r="N65" s="104"/>
    </row>
    <row r="66" spans="2:14" s="39" customFormat="1" ht="6.75" customHeight="1" x14ac:dyDescent="0.3">
      <c r="D66" s="45"/>
      <c r="E66" s="45"/>
      <c r="F66" s="45"/>
      <c r="G66" s="45"/>
      <c r="H66" s="45"/>
      <c r="I66" s="45"/>
      <c r="J66" s="45"/>
      <c r="K66" s="45"/>
      <c r="N66" s="104"/>
    </row>
    <row r="67" spans="2:14" s="39" customFormat="1" ht="15.75" customHeight="1" x14ac:dyDescent="0.3">
      <c r="E67" s="195" t="s">
        <v>128</v>
      </c>
      <c r="F67" s="195"/>
      <c r="G67" s="195"/>
      <c r="H67" s="195"/>
      <c r="I67" s="195"/>
      <c r="J67" s="195"/>
      <c r="K67" s="195"/>
      <c r="N67" s="104"/>
    </row>
    <row r="68" spans="2:14" s="39" customFormat="1" ht="15.75" customHeight="1" x14ac:dyDescent="0.3">
      <c r="E68" s="195" t="s">
        <v>129</v>
      </c>
      <c r="F68" s="195"/>
      <c r="G68" s="195"/>
      <c r="H68" s="195"/>
      <c r="I68" s="195"/>
      <c r="J68" s="195"/>
      <c r="K68" s="195"/>
      <c r="N68" s="104"/>
    </row>
    <row r="69" spans="2:14" s="39" customFormat="1" ht="15.75" customHeight="1" x14ac:dyDescent="0.3">
      <c r="E69" s="195" t="s">
        <v>130</v>
      </c>
      <c r="F69" s="195"/>
      <c r="G69" s="195"/>
      <c r="H69" s="195"/>
      <c r="I69" s="195"/>
      <c r="J69" s="195"/>
      <c r="K69" s="195"/>
      <c r="N69" s="104"/>
    </row>
    <row r="70" spans="2:14" s="39" customFormat="1" ht="15.75" customHeight="1" x14ac:dyDescent="0.3">
      <c r="E70" s="195" t="s">
        <v>176</v>
      </c>
      <c r="F70" s="195"/>
      <c r="G70" s="195"/>
      <c r="H70" s="195"/>
      <c r="I70" s="195"/>
      <c r="J70" s="195"/>
      <c r="K70" s="195"/>
      <c r="N70" s="104"/>
    </row>
    <row r="71" spans="2:14" s="39" customFormat="1" ht="15.75" customHeight="1" x14ac:dyDescent="0.3">
      <c r="E71" s="195" t="s">
        <v>20</v>
      </c>
      <c r="F71" s="195"/>
      <c r="G71" s="195"/>
      <c r="H71" s="195"/>
      <c r="I71" s="195"/>
      <c r="J71" s="195"/>
      <c r="K71" s="195"/>
      <c r="N71" s="104"/>
    </row>
    <row r="72" spans="2:14" s="39" customFormat="1" ht="15.75" customHeight="1" x14ac:dyDescent="0.3">
      <c r="E72" s="195" t="s">
        <v>21</v>
      </c>
      <c r="F72" s="195"/>
      <c r="G72" s="195"/>
      <c r="H72" s="195"/>
      <c r="I72" s="195"/>
      <c r="J72" s="195"/>
      <c r="K72" s="195"/>
      <c r="N72" s="104"/>
    </row>
    <row r="73" spans="2:14" s="41" customFormat="1" ht="15.75" customHeight="1" x14ac:dyDescent="0.3">
      <c r="N73" s="104"/>
    </row>
    <row r="74" spans="2:14" s="38" customFormat="1" ht="15.75" customHeight="1" x14ac:dyDescent="0.3">
      <c r="B74" s="182" t="s">
        <v>22</v>
      </c>
      <c r="C74" s="182"/>
      <c r="D74" s="182"/>
      <c r="E74" s="182"/>
      <c r="F74" s="182"/>
      <c r="G74" s="182"/>
      <c r="H74" s="182"/>
      <c r="I74" s="182"/>
      <c r="J74" s="182"/>
      <c r="K74" s="182"/>
    </row>
    <row r="75" spans="2:14" s="38" customFormat="1" ht="6.75" customHeight="1" x14ac:dyDescent="0.3">
      <c r="B75" s="46"/>
      <c r="C75" s="46"/>
      <c r="D75" s="46"/>
      <c r="E75" s="46"/>
      <c r="F75" s="46"/>
      <c r="G75" s="46"/>
      <c r="H75" s="46"/>
      <c r="I75" s="46"/>
      <c r="J75" s="46"/>
      <c r="K75" s="46"/>
    </row>
    <row r="76" spans="2:14" s="39" customFormat="1" ht="15.75" customHeight="1" x14ac:dyDescent="0.3">
      <c r="C76" s="39" t="s">
        <v>7</v>
      </c>
      <c r="D76" s="187" t="s">
        <v>158</v>
      </c>
      <c r="E76" s="187"/>
      <c r="F76" s="187"/>
      <c r="G76" s="187"/>
      <c r="H76" s="187"/>
      <c r="I76" s="187"/>
      <c r="J76" s="187"/>
      <c r="K76" s="187"/>
    </row>
    <row r="77" spans="2:14" s="39" customFormat="1" ht="6.75" customHeight="1" x14ac:dyDescent="0.3"/>
    <row r="78" spans="2:14" s="39" customFormat="1" ht="27" customHeight="1" x14ac:dyDescent="0.3">
      <c r="C78" s="39" t="s">
        <v>7</v>
      </c>
      <c r="D78" s="187" t="s">
        <v>82</v>
      </c>
      <c r="E78" s="187"/>
      <c r="F78" s="187"/>
      <c r="G78" s="187"/>
      <c r="H78" s="187"/>
      <c r="I78" s="187"/>
      <c r="J78" s="187"/>
      <c r="K78" s="187"/>
    </row>
    <row r="79" spans="2:14" s="39" customFormat="1" ht="6.75" customHeight="1" x14ac:dyDescent="0.3"/>
    <row r="80" spans="2:14" s="39" customFormat="1" ht="15.75" customHeight="1" x14ac:dyDescent="0.3">
      <c r="C80" s="39" t="s">
        <v>7</v>
      </c>
      <c r="D80" s="194" t="s">
        <v>131</v>
      </c>
      <c r="E80" s="194"/>
      <c r="F80" s="194"/>
      <c r="G80" s="194"/>
      <c r="H80" s="194"/>
      <c r="I80" s="194"/>
      <c r="J80" s="194"/>
      <c r="K80" s="194"/>
    </row>
    <row r="81" spans="5:11" s="39" customFormat="1" ht="6.75" customHeight="1" x14ac:dyDescent="0.3"/>
    <row r="82" spans="5:11" s="39" customFormat="1" ht="15.75" customHeight="1" x14ac:dyDescent="0.3">
      <c r="E82" s="189" t="s">
        <v>23</v>
      </c>
      <c r="F82" s="189"/>
      <c r="G82" s="189"/>
      <c r="H82" s="189"/>
      <c r="I82" s="189"/>
      <c r="J82" s="189"/>
      <c r="K82" s="189"/>
    </row>
    <row r="83" spans="5:11" s="39" customFormat="1" ht="15.75" customHeight="1" x14ac:dyDescent="0.3">
      <c r="E83" s="189" t="s">
        <v>24</v>
      </c>
      <c r="F83" s="189"/>
      <c r="G83" s="189"/>
      <c r="H83" s="189"/>
      <c r="I83" s="189"/>
      <c r="J83" s="189"/>
      <c r="K83" s="189"/>
    </row>
    <row r="84" spans="5:11" s="39" customFormat="1" ht="15.75" customHeight="1" x14ac:dyDescent="0.3">
      <c r="E84" s="189" t="s">
        <v>88</v>
      </c>
      <c r="F84" s="189"/>
      <c r="G84" s="189"/>
      <c r="H84" s="189"/>
      <c r="I84" s="189"/>
      <c r="J84" s="189"/>
      <c r="K84" s="189"/>
    </row>
    <row r="85" spans="5:11" s="36" customFormat="1" ht="13.8" x14ac:dyDescent="0.3"/>
    <row r="86" spans="5:11" s="36" customFormat="1" ht="13.8" x14ac:dyDescent="0.3"/>
  </sheetData>
  <mergeCells count="62">
    <mergeCell ref="D42:K42"/>
    <mergeCell ref="E53:K53"/>
    <mergeCell ref="E54:K54"/>
    <mergeCell ref="E55:K55"/>
    <mergeCell ref="G56:K56"/>
    <mergeCell ref="E50:K50"/>
    <mergeCell ref="E51:K51"/>
    <mergeCell ref="G52:K52"/>
    <mergeCell ref="E44:K44"/>
    <mergeCell ref="E58:K58"/>
    <mergeCell ref="E57:K57"/>
    <mergeCell ref="D80:K80"/>
    <mergeCell ref="E82:K82"/>
    <mergeCell ref="E83:K83"/>
    <mergeCell ref="E72:K72"/>
    <mergeCell ref="E67:K67"/>
    <mergeCell ref="E68:K68"/>
    <mergeCell ref="E69:K69"/>
    <mergeCell ref="E70:K70"/>
    <mergeCell ref="E71:K71"/>
    <mergeCell ref="E84:K84"/>
    <mergeCell ref="B2:K2"/>
    <mergeCell ref="B6:K6"/>
    <mergeCell ref="E45:K45"/>
    <mergeCell ref="E46:K46"/>
    <mergeCell ref="E47:K47"/>
    <mergeCell ref="E48:K48"/>
    <mergeCell ref="B63:K63"/>
    <mergeCell ref="D65:K65"/>
    <mergeCell ref="D78:K78"/>
    <mergeCell ref="B74:K74"/>
    <mergeCell ref="D76:K76"/>
    <mergeCell ref="E61:K61"/>
    <mergeCell ref="E60:K60"/>
    <mergeCell ref="E59:K59"/>
    <mergeCell ref="E49:K49"/>
    <mergeCell ref="E38:K38"/>
    <mergeCell ref="B40:K40"/>
    <mergeCell ref="D13:K13"/>
    <mergeCell ref="D35:K35"/>
    <mergeCell ref="C29:K29"/>
    <mergeCell ref="G26:K26"/>
    <mergeCell ref="G27:K27"/>
    <mergeCell ref="D31:K31"/>
    <mergeCell ref="D33:K33"/>
    <mergeCell ref="E37:K37"/>
    <mergeCell ref="E20:K20"/>
    <mergeCell ref="G21:K21"/>
    <mergeCell ref="E22:K22"/>
    <mergeCell ref="G23:K23"/>
    <mergeCell ref="E24:K24"/>
    <mergeCell ref="B4:K4"/>
    <mergeCell ref="C10:K10"/>
    <mergeCell ref="C8:K8"/>
    <mergeCell ref="G25:K25"/>
    <mergeCell ref="D12:K12"/>
    <mergeCell ref="G17:K17"/>
    <mergeCell ref="G15:K15"/>
    <mergeCell ref="E14:K14"/>
    <mergeCell ref="E16:K16"/>
    <mergeCell ref="E18:K18"/>
    <mergeCell ref="G19:K19"/>
  </mergeCells>
  <pageMargins left="0.7" right="0.7" top="0.75" bottom="0.75" header="0.3" footer="0.3"/>
  <pageSetup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B1:C102"/>
  <sheetViews>
    <sheetView showGridLines="0" zoomScale="160" zoomScaleNormal="160" workbookViewId="0">
      <selection activeCell="C9" sqref="C9"/>
    </sheetView>
  </sheetViews>
  <sheetFormatPr baseColWidth="10" defaultColWidth="11.44140625" defaultRowHeight="13.8" x14ac:dyDescent="0.25"/>
  <cols>
    <col min="1" max="1" width="2.44140625" style="2" customWidth="1"/>
    <col min="2" max="2" width="4.44140625" style="2" customWidth="1"/>
    <col min="3" max="3" width="84.77734375" style="2" customWidth="1"/>
    <col min="4" max="16384" width="11.44140625" style="2"/>
  </cols>
  <sheetData>
    <row r="1" spans="2:3" ht="10.5" customHeight="1" x14ac:dyDescent="0.25"/>
    <row r="2" spans="2:3" ht="35.25" customHeight="1" x14ac:dyDescent="0.25">
      <c r="B2" s="202" t="s">
        <v>62</v>
      </c>
      <c r="C2" s="203"/>
    </row>
    <row r="3" spans="2:3" s="1" customFormat="1" ht="13.2" x14ac:dyDescent="0.25">
      <c r="C3" s="50"/>
    </row>
    <row r="4" spans="2:3" s="1" customFormat="1" ht="18.75" customHeight="1" x14ac:dyDescent="0.25">
      <c r="B4" s="204" t="s">
        <v>25</v>
      </c>
      <c r="C4" s="204"/>
    </row>
    <row r="5" spans="2:3" s="1" customFormat="1" ht="26.4" x14ac:dyDescent="0.25">
      <c r="C5" s="121" t="s">
        <v>177</v>
      </c>
    </row>
    <row r="6" spans="2:3" s="1" customFormat="1" ht="15" customHeight="1" x14ac:dyDescent="0.25">
      <c r="B6" s="205" t="s">
        <v>26</v>
      </c>
      <c r="C6" s="205"/>
    </row>
    <row r="7" spans="2:3" s="1" customFormat="1" ht="39.6" x14ac:dyDescent="0.25">
      <c r="C7" s="33" t="s">
        <v>133</v>
      </c>
    </row>
    <row r="8" spans="2:3" s="1" customFormat="1" ht="15" customHeight="1" x14ac:dyDescent="0.25">
      <c r="B8" s="205" t="s">
        <v>27</v>
      </c>
      <c r="C8" s="205"/>
    </row>
    <row r="9" spans="2:3" s="1" customFormat="1" ht="92.4" x14ac:dyDescent="0.25">
      <c r="C9" s="121" t="s">
        <v>212</v>
      </c>
    </row>
    <row r="10" spans="2:3" s="1" customFormat="1" ht="15" customHeight="1" x14ac:dyDescent="0.25">
      <c r="B10" s="205" t="s">
        <v>28</v>
      </c>
      <c r="C10" s="205"/>
    </row>
    <row r="11" spans="2:3" s="1" customFormat="1" ht="26.4" x14ac:dyDescent="0.25">
      <c r="B11" s="122"/>
      <c r="C11" s="121" t="s">
        <v>178</v>
      </c>
    </row>
    <row r="12" spans="2:3" s="1" customFormat="1" ht="15" customHeight="1" x14ac:dyDescent="0.25">
      <c r="B12" s="201" t="s">
        <v>179</v>
      </c>
      <c r="C12" s="201"/>
    </row>
    <row r="13" spans="2:3" s="1" customFormat="1" ht="39.6" x14ac:dyDescent="0.25">
      <c r="B13" s="122"/>
      <c r="C13" s="121" t="s">
        <v>180</v>
      </c>
    </row>
    <row r="14" spans="2:3" s="1" customFormat="1" ht="15" customHeight="1" x14ac:dyDescent="0.25">
      <c r="B14" s="201" t="s">
        <v>29</v>
      </c>
      <c r="C14" s="201"/>
    </row>
    <row r="15" spans="2:3" s="1" customFormat="1" ht="13.2" x14ac:dyDescent="0.25">
      <c r="B15" s="122"/>
      <c r="C15" s="121" t="s">
        <v>114</v>
      </c>
    </row>
    <row r="16" spans="2:3" s="1" customFormat="1" ht="15" customHeight="1" x14ac:dyDescent="0.25">
      <c r="B16" s="201" t="s">
        <v>30</v>
      </c>
      <c r="C16" s="201"/>
    </row>
    <row r="17" spans="2:3" s="1" customFormat="1" ht="13.2" x14ac:dyDescent="0.25">
      <c r="B17" s="122"/>
      <c r="C17" s="121" t="s">
        <v>134</v>
      </c>
    </row>
    <row r="18" spans="2:3" s="1" customFormat="1" ht="15" customHeight="1" x14ac:dyDescent="0.25">
      <c r="B18" s="201" t="s">
        <v>31</v>
      </c>
      <c r="C18" s="201"/>
    </row>
    <row r="19" spans="2:3" s="1" customFormat="1" ht="26.4" x14ac:dyDescent="0.25">
      <c r="B19" s="122"/>
      <c r="C19" s="121" t="s">
        <v>83</v>
      </c>
    </row>
    <row r="20" spans="2:3" s="1" customFormat="1" ht="15" customHeight="1" x14ac:dyDescent="0.25">
      <c r="B20" s="201" t="s">
        <v>32</v>
      </c>
      <c r="C20" s="201"/>
    </row>
    <row r="21" spans="2:3" s="1" customFormat="1" ht="13.2" x14ac:dyDescent="0.25">
      <c r="B21" s="122"/>
      <c r="C21" s="121" t="s">
        <v>181</v>
      </c>
    </row>
    <row r="22" spans="2:3" s="1" customFormat="1" ht="15" customHeight="1" x14ac:dyDescent="0.25">
      <c r="B22" s="201" t="s">
        <v>33</v>
      </c>
      <c r="C22" s="201"/>
    </row>
    <row r="23" spans="2:3" s="1" customFormat="1" ht="26.4" x14ac:dyDescent="0.25">
      <c r="B23" s="122"/>
      <c r="C23" s="121" t="s">
        <v>182</v>
      </c>
    </row>
    <row r="24" spans="2:3" s="1" customFormat="1" ht="15" customHeight="1" x14ac:dyDescent="0.25">
      <c r="B24" s="201" t="s">
        <v>135</v>
      </c>
      <c r="C24" s="201"/>
    </row>
    <row r="25" spans="2:3" s="1" customFormat="1" ht="39.6" x14ac:dyDescent="0.25">
      <c r="B25" s="122"/>
      <c r="C25" s="121" t="s">
        <v>183</v>
      </c>
    </row>
    <row r="26" spans="2:3" s="1" customFormat="1" ht="15" customHeight="1" x14ac:dyDescent="0.25">
      <c r="B26" s="201" t="s">
        <v>34</v>
      </c>
      <c r="C26" s="201"/>
    </row>
    <row r="27" spans="2:3" s="1" customFormat="1" ht="26.4" x14ac:dyDescent="0.25">
      <c r="B27" s="122"/>
      <c r="C27" s="121" t="s">
        <v>184</v>
      </c>
    </row>
    <row r="28" spans="2:3" s="1" customFormat="1" ht="15" customHeight="1" x14ac:dyDescent="0.25">
      <c r="B28" s="201" t="s">
        <v>185</v>
      </c>
      <c r="C28" s="201"/>
    </row>
    <row r="29" spans="2:3" s="1" customFormat="1" ht="13.2" x14ac:dyDescent="0.25">
      <c r="B29" s="122"/>
      <c r="C29" s="121" t="s">
        <v>186</v>
      </c>
    </row>
    <row r="30" spans="2:3" s="1" customFormat="1" ht="15" customHeight="1" x14ac:dyDescent="0.25">
      <c r="B30" s="201" t="s">
        <v>35</v>
      </c>
      <c r="C30" s="201"/>
    </row>
    <row r="31" spans="2:3" s="1" customFormat="1" ht="52.8" x14ac:dyDescent="0.25">
      <c r="B31" s="122"/>
      <c r="C31" s="121" t="s">
        <v>187</v>
      </c>
    </row>
    <row r="32" spans="2:3" s="1" customFormat="1" ht="15" customHeight="1" x14ac:dyDescent="0.25">
      <c r="B32" s="201" t="s">
        <v>36</v>
      </c>
      <c r="C32" s="201"/>
    </row>
    <row r="33" spans="2:3" s="1" customFormat="1" ht="79.2" x14ac:dyDescent="0.25">
      <c r="B33" s="122"/>
      <c r="C33" s="121" t="s">
        <v>188</v>
      </c>
    </row>
    <row r="34" spans="2:3" s="1" customFormat="1" ht="18.75" customHeight="1" x14ac:dyDescent="0.25">
      <c r="B34" s="123" t="s">
        <v>37</v>
      </c>
      <c r="C34" s="123"/>
    </row>
    <row r="35" spans="2:3" s="1" customFormat="1" ht="39.6" x14ac:dyDescent="0.25">
      <c r="B35" s="122"/>
      <c r="C35" s="121" t="s">
        <v>153</v>
      </c>
    </row>
    <row r="36" spans="2:3" s="1" customFormat="1" ht="15" customHeight="1" x14ac:dyDescent="0.25">
      <c r="B36" s="123" t="s">
        <v>38</v>
      </c>
      <c r="C36" s="123"/>
    </row>
    <row r="37" spans="2:3" s="1" customFormat="1" ht="26.4" x14ac:dyDescent="0.25">
      <c r="B37" s="122"/>
      <c r="C37" s="121" t="s">
        <v>136</v>
      </c>
    </row>
    <row r="38" spans="2:3" s="1" customFormat="1" ht="18.75" customHeight="1" x14ac:dyDescent="0.25">
      <c r="B38" s="123" t="s">
        <v>39</v>
      </c>
      <c r="C38" s="123"/>
    </row>
    <row r="39" spans="2:3" s="1" customFormat="1" ht="13.2" x14ac:dyDescent="0.25">
      <c r="B39" s="122"/>
      <c r="C39" s="121" t="s">
        <v>189</v>
      </c>
    </row>
    <row r="40" spans="2:3" s="1" customFormat="1" ht="18.75" customHeight="1" x14ac:dyDescent="0.25">
      <c r="B40" s="123" t="s">
        <v>190</v>
      </c>
      <c r="C40" s="123"/>
    </row>
    <row r="41" spans="2:3" s="1" customFormat="1" ht="39.6" x14ac:dyDescent="0.25">
      <c r="B41" s="122"/>
      <c r="C41" s="121" t="s">
        <v>191</v>
      </c>
    </row>
    <row r="42" spans="2:3" s="1" customFormat="1" ht="18.75" customHeight="1" x14ac:dyDescent="0.25">
      <c r="B42" s="123" t="s">
        <v>40</v>
      </c>
      <c r="C42" s="123"/>
    </row>
    <row r="43" spans="2:3" s="1" customFormat="1" ht="13.2" x14ac:dyDescent="0.25">
      <c r="B43" s="122"/>
      <c r="C43" s="121" t="s">
        <v>137</v>
      </c>
    </row>
    <row r="44" spans="2:3" s="1" customFormat="1" ht="18.75" customHeight="1" x14ac:dyDescent="0.25">
      <c r="B44" s="123" t="s">
        <v>41</v>
      </c>
      <c r="C44" s="123"/>
    </row>
    <row r="45" spans="2:3" s="1" customFormat="1" ht="26.4" x14ac:dyDescent="0.25">
      <c r="B45" s="122"/>
      <c r="C45" s="121" t="s">
        <v>192</v>
      </c>
    </row>
    <row r="46" spans="2:3" s="1" customFormat="1" ht="18.75" customHeight="1" x14ac:dyDescent="0.25">
      <c r="B46" s="123" t="s">
        <v>193</v>
      </c>
      <c r="C46" s="123"/>
    </row>
    <row r="47" spans="2:3" s="1" customFormat="1" ht="52.8" x14ac:dyDescent="0.25">
      <c r="B47" s="122"/>
      <c r="C47" s="121" t="s">
        <v>194</v>
      </c>
    </row>
    <row r="48" spans="2:3" s="1" customFormat="1" ht="18.75" customHeight="1" x14ac:dyDescent="0.25">
      <c r="B48" s="201" t="s">
        <v>138</v>
      </c>
      <c r="C48" s="201"/>
    </row>
    <row r="49" spans="2:3" s="1" customFormat="1" ht="39.6" x14ac:dyDescent="0.25">
      <c r="B49" s="122"/>
      <c r="C49" s="121" t="s">
        <v>139</v>
      </c>
    </row>
    <row r="50" spans="2:3" s="1" customFormat="1" ht="15" customHeight="1" x14ac:dyDescent="0.25">
      <c r="B50" s="201" t="s">
        <v>154</v>
      </c>
      <c r="C50" s="201"/>
    </row>
    <row r="51" spans="2:3" s="1" customFormat="1" ht="26.4" x14ac:dyDescent="0.25">
      <c r="B51" s="122"/>
      <c r="C51" s="121" t="s">
        <v>140</v>
      </c>
    </row>
    <row r="52" spans="2:3" s="1" customFormat="1" ht="15" customHeight="1" x14ac:dyDescent="0.25">
      <c r="B52" s="201" t="s">
        <v>42</v>
      </c>
      <c r="C52" s="201"/>
    </row>
    <row r="53" spans="2:3" s="1" customFormat="1" ht="26.4" x14ac:dyDescent="0.25">
      <c r="B53" s="122"/>
      <c r="C53" s="121" t="s">
        <v>43</v>
      </c>
    </row>
    <row r="54" spans="2:3" s="1" customFormat="1" ht="15" customHeight="1" x14ac:dyDescent="0.25">
      <c r="B54" s="201" t="s">
        <v>44</v>
      </c>
      <c r="C54" s="201"/>
    </row>
    <row r="55" spans="2:3" s="1" customFormat="1" ht="26.4" x14ac:dyDescent="0.25">
      <c r="B55" s="122"/>
      <c r="C55" s="121" t="s">
        <v>195</v>
      </c>
    </row>
    <row r="56" spans="2:3" s="1" customFormat="1" ht="15" customHeight="1" x14ac:dyDescent="0.25">
      <c r="B56" s="201" t="s">
        <v>141</v>
      </c>
      <c r="C56" s="201"/>
    </row>
    <row r="57" spans="2:3" s="1" customFormat="1" ht="26.4" x14ac:dyDescent="0.25">
      <c r="B57" s="122"/>
      <c r="C57" s="121" t="s">
        <v>196</v>
      </c>
    </row>
    <row r="58" spans="2:3" s="1" customFormat="1" ht="15" customHeight="1" x14ac:dyDescent="0.25">
      <c r="B58" s="201" t="s">
        <v>45</v>
      </c>
      <c r="C58" s="201"/>
    </row>
    <row r="59" spans="2:3" s="1" customFormat="1" ht="13.2" x14ac:dyDescent="0.25">
      <c r="B59" s="122"/>
      <c r="C59" s="121" t="s">
        <v>142</v>
      </c>
    </row>
    <row r="60" spans="2:3" s="1" customFormat="1" ht="15" customHeight="1" x14ac:dyDescent="0.25">
      <c r="B60" s="201" t="s">
        <v>89</v>
      </c>
      <c r="C60" s="201"/>
    </row>
    <row r="61" spans="2:3" s="1" customFormat="1" ht="26.4" x14ac:dyDescent="0.25">
      <c r="B61" s="122"/>
      <c r="C61" s="121" t="s">
        <v>46</v>
      </c>
    </row>
    <row r="62" spans="2:3" s="1" customFormat="1" ht="18.75" customHeight="1" x14ac:dyDescent="0.25">
      <c r="B62" s="201" t="s">
        <v>47</v>
      </c>
      <c r="C62" s="201"/>
    </row>
    <row r="63" spans="2:3" s="1" customFormat="1" ht="39.6" x14ac:dyDescent="0.25">
      <c r="B63" s="122"/>
      <c r="C63" s="121" t="s">
        <v>197</v>
      </c>
    </row>
    <row r="64" spans="2:3" s="1" customFormat="1" ht="15" customHeight="1" x14ac:dyDescent="0.25">
      <c r="B64" s="201" t="s">
        <v>48</v>
      </c>
      <c r="C64" s="201"/>
    </row>
    <row r="65" spans="2:3" s="1" customFormat="1" ht="13.2" x14ac:dyDescent="0.25">
      <c r="B65" s="122"/>
      <c r="C65" s="121" t="s">
        <v>49</v>
      </c>
    </row>
    <row r="66" spans="2:3" s="1" customFormat="1" ht="15" customHeight="1" x14ac:dyDescent="0.25">
      <c r="B66" s="201" t="s">
        <v>198</v>
      </c>
      <c r="C66" s="201"/>
    </row>
    <row r="67" spans="2:3" s="1" customFormat="1" ht="26.4" x14ac:dyDescent="0.25">
      <c r="B67" s="122"/>
      <c r="C67" s="121" t="s">
        <v>199</v>
      </c>
    </row>
    <row r="68" spans="2:3" s="1" customFormat="1" ht="15" customHeight="1" x14ac:dyDescent="0.25">
      <c r="B68" s="201" t="s">
        <v>50</v>
      </c>
      <c r="C68" s="201"/>
    </row>
    <row r="69" spans="2:3" s="1" customFormat="1" ht="13.2" x14ac:dyDescent="0.25">
      <c r="B69" s="122"/>
      <c r="C69" s="121" t="s">
        <v>200</v>
      </c>
    </row>
    <row r="70" spans="2:3" s="1" customFormat="1" ht="15" customHeight="1" x14ac:dyDescent="0.25">
      <c r="B70" s="201" t="s">
        <v>143</v>
      </c>
      <c r="C70" s="201"/>
    </row>
    <row r="71" spans="2:3" s="1" customFormat="1" ht="26.4" x14ac:dyDescent="0.25">
      <c r="B71" s="122"/>
      <c r="C71" s="121" t="s">
        <v>144</v>
      </c>
    </row>
    <row r="72" spans="2:3" s="1" customFormat="1" ht="15" customHeight="1" x14ac:dyDescent="0.25">
      <c r="B72" s="201" t="s">
        <v>51</v>
      </c>
      <c r="C72" s="201"/>
    </row>
    <row r="73" spans="2:3" s="1" customFormat="1" ht="39.6" x14ac:dyDescent="0.25">
      <c r="B73" s="122"/>
      <c r="C73" s="121" t="s">
        <v>145</v>
      </c>
    </row>
    <row r="74" spans="2:3" s="1" customFormat="1" ht="15" customHeight="1" x14ac:dyDescent="0.25">
      <c r="B74" s="201" t="s">
        <v>52</v>
      </c>
      <c r="C74" s="201"/>
    </row>
    <row r="75" spans="2:3" s="1" customFormat="1" ht="26.4" x14ac:dyDescent="0.25">
      <c r="B75" s="122"/>
      <c r="C75" s="121" t="s">
        <v>201</v>
      </c>
    </row>
    <row r="76" spans="2:3" s="1" customFormat="1" ht="15" customHeight="1" x14ac:dyDescent="0.25">
      <c r="B76" s="201" t="s">
        <v>53</v>
      </c>
      <c r="C76" s="201"/>
    </row>
    <row r="77" spans="2:3" s="1" customFormat="1" ht="39.6" x14ac:dyDescent="0.25">
      <c r="B77" s="122"/>
      <c r="C77" s="121" t="s">
        <v>146</v>
      </c>
    </row>
    <row r="78" spans="2:3" s="1" customFormat="1" ht="15" customHeight="1" x14ac:dyDescent="0.25">
      <c r="B78" s="201" t="s">
        <v>54</v>
      </c>
      <c r="C78" s="201"/>
    </row>
    <row r="79" spans="2:3" s="1" customFormat="1" ht="52.8" x14ac:dyDescent="0.25">
      <c r="B79" s="122"/>
      <c r="C79" s="121" t="s">
        <v>147</v>
      </c>
    </row>
    <row r="80" spans="2:3" s="1" customFormat="1" ht="15" customHeight="1" x14ac:dyDescent="0.25">
      <c r="B80" s="201" t="s">
        <v>55</v>
      </c>
      <c r="C80" s="201"/>
    </row>
    <row r="81" spans="2:3" s="1" customFormat="1" ht="39.6" x14ac:dyDescent="0.25">
      <c r="B81" s="122"/>
      <c r="C81" s="121" t="s">
        <v>202</v>
      </c>
    </row>
    <row r="82" spans="2:3" s="1" customFormat="1" ht="13.2" x14ac:dyDescent="0.25">
      <c r="B82" s="122"/>
      <c r="C82" s="124" t="s">
        <v>148</v>
      </c>
    </row>
    <row r="83" spans="2:3" s="1" customFormat="1" ht="13.2" x14ac:dyDescent="0.25">
      <c r="B83" s="122"/>
      <c r="C83" s="124" t="s">
        <v>149</v>
      </c>
    </row>
    <row r="84" spans="2:3" s="1" customFormat="1" ht="13.2" x14ac:dyDescent="0.25">
      <c r="B84" s="122"/>
      <c r="C84" s="124" t="s">
        <v>150</v>
      </c>
    </row>
    <row r="85" spans="2:3" s="1" customFormat="1" ht="13.2" x14ac:dyDescent="0.25">
      <c r="B85" s="122"/>
      <c r="C85" s="124" t="s">
        <v>151</v>
      </c>
    </row>
    <row r="86" spans="2:3" s="1" customFormat="1" ht="13.2" x14ac:dyDescent="0.25">
      <c r="B86" s="122"/>
      <c r="C86" s="124" t="s">
        <v>152</v>
      </c>
    </row>
    <row r="87" spans="2:3" s="1" customFormat="1" ht="18.75" customHeight="1" x14ac:dyDescent="0.25">
      <c r="B87" s="201" t="s">
        <v>56</v>
      </c>
      <c r="C87" s="201"/>
    </row>
    <row r="88" spans="2:3" s="1" customFormat="1" ht="13.2" x14ac:dyDescent="0.25">
      <c r="B88" s="122"/>
      <c r="C88" s="121" t="s">
        <v>203</v>
      </c>
    </row>
    <row r="89" spans="2:3" s="1" customFormat="1" ht="15" customHeight="1" x14ac:dyDescent="0.25">
      <c r="B89" s="201" t="s">
        <v>57</v>
      </c>
      <c r="C89" s="201"/>
    </row>
    <row r="90" spans="2:3" s="1" customFormat="1" ht="13.2" x14ac:dyDescent="0.25">
      <c r="B90" s="122"/>
      <c r="C90" s="121" t="s">
        <v>204</v>
      </c>
    </row>
    <row r="91" spans="2:3" s="1" customFormat="1" ht="15" customHeight="1" x14ac:dyDescent="0.25">
      <c r="B91" s="201" t="s">
        <v>58</v>
      </c>
      <c r="C91" s="201"/>
    </row>
    <row r="92" spans="2:3" s="1" customFormat="1" ht="26.4" x14ac:dyDescent="0.25">
      <c r="B92" s="122"/>
      <c r="C92" s="121" t="s">
        <v>205</v>
      </c>
    </row>
    <row r="93" spans="2:3" s="1" customFormat="1" ht="15" customHeight="1" x14ac:dyDescent="0.25">
      <c r="B93" s="201" t="s">
        <v>206</v>
      </c>
      <c r="C93" s="201"/>
    </row>
    <row r="94" spans="2:3" s="1" customFormat="1" ht="13.2" x14ac:dyDescent="0.25">
      <c r="B94" s="122"/>
      <c r="C94" s="121" t="s">
        <v>207</v>
      </c>
    </row>
    <row r="95" spans="2:3" s="1" customFormat="1" ht="15" customHeight="1" x14ac:dyDescent="0.25">
      <c r="B95" s="201" t="s">
        <v>59</v>
      </c>
      <c r="C95" s="201"/>
    </row>
    <row r="96" spans="2:3" s="1" customFormat="1" ht="26.4" x14ac:dyDescent="0.25">
      <c r="B96" s="122"/>
      <c r="C96" s="121" t="s">
        <v>208</v>
      </c>
    </row>
    <row r="97" spans="2:3" s="1" customFormat="1" ht="15" customHeight="1" x14ac:dyDescent="0.25">
      <c r="B97" s="201" t="s">
        <v>60</v>
      </c>
      <c r="C97" s="201"/>
    </row>
    <row r="98" spans="2:3" s="1" customFormat="1" ht="13.2" x14ac:dyDescent="0.25">
      <c r="B98" s="122"/>
      <c r="C98" s="121" t="s">
        <v>209</v>
      </c>
    </row>
    <row r="99" spans="2:3" s="1" customFormat="1" ht="15" customHeight="1" x14ac:dyDescent="0.25">
      <c r="B99" s="201" t="s">
        <v>155</v>
      </c>
      <c r="C99" s="201"/>
    </row>
    <row r="100" spans="2:3" s="1" customFormat="1" ht="26.4" x14ac:dyDescent="0.25">
      <c r="B100" s="122"/>
      <c r="C100" s="121" t="s">
        <v>210</v>
      </c>
    </row>
    <row r="101" spans="2:3" s="1" customFormat="1" ht="15" customHeight="1" x14ac:dyDescent="0.25">
      <c r="B101" s="201" t="s">
        <v>61</v>
      </c>
      <c r="C101" s="201"/>
    </row>
    <row r="102" spans="2:3" s="1" customFormat="1" ht="26.4" x14ac:dyDescent="0.25">
      <c r="B102" s="122"/>
      <c r="C102" s="121" t="s">
        <v>211</v>
      </c>
    </row>
  </sheetData>
  <mergeCells count="41">
    <mergeCell ref="B78:C78"/>
    <mergeCell ref="B80:C80"/>
    <mergeCell ref="B48:C48"/>
    <mergeCell ref="B50:C50"/>
    <mergeCell ref="B52:C52"/>
    <mergeCell ref="B54:C54"/>
    <mergeCell ref="B56:C56"/>
    <mergeCell ref="B58:C58"/>
    <mergeCell ref="B60:C60"/>
    <mergeCell ref="B99:C99"/>
    <mergeCell ref="B101:C101"/>
    <mergeCell ref="B62:C62"/>
    <mergeCell ref="B64:C64"/>
    <mergeCell ref="B66:C66"/>
    <mergeCell ref="B68:C68"/>
    <mergeCell ref="B70:C70"/>
    <mergeCell ref="B72:C72"/>
    <mergeCell ref="B74:C74"/>
    <mergeCell ref="B76:C76"/>
    <mergeCell ref="B87:C87"/>
    <mergeCell ref="B89:C89"/>
    <mergeCell ref="B91:C91"/>
    <mergeCell ref="B93:C93"/>
    <mergeCell ref="B95:C95"/>
    <mergeCell ref="B97:C97"/>
    <mergeCell ref="B14:C14"/>
    <mergeCell ref="B16:C16"/>
    <mergeCell ref="B20:C20"/>
    <mergeCell ref="B18:C18"/>
    <mergeCell ref="B32:C32"/>
    <mergeCell ref="B22:C22"/>
    <mergeCell ref="B24:C24"/>
    <mergeCell ref="B26:C26"/>
    <mergeCell ref="B28:C28"/>
    <mergeCell ref="B30:C30"/>
    <mergeCell ref="B12:C12"/>
    <mergeCell ref="B2:C2"/>
    <mergeCell ref="B4:C4"/>
    <mergeCell ref="B6:C6"/>
    <mergeCell ref="B8:C8"/>
    <mergeCell ref="B10:C10"/>
  </mergeCells>
  <pageMargins left="0.7" right="0.7" top="0.75" bottom="0.75" header="0.3" footer="0.3"/>
  <pageSetup scale="98" orientation="portrait" r:id="rId1"/>
  <rowBreaks count="1" manualBreakCount="1">
    <brk id="8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Prévision budgétaire</vt:lpstr>
      <vt:lpstr>Définition dépenses admissibles</vt:lpstr>
      <vt:lpstr>Lexique</vt:lpstr>
      <vt:lpstr>'Prévision budgétaire'!Zone_d_impression</vt:lpstr>
    </vt:vector>
  </TitlesOfParts>
  <Company>Ministère du Conseil exécutif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Bilodeau, Jean-Pierre</dc:creator>
  <cp:lastModifiedBy>Patrick Périgord-Bisson</cp:lastModifiedBy>
  <cp:lastPrinted>2023-03-10T18:17:44Z</cp:lastPrinted>
  <dcterms:created xsi:type="dcterms:W3CDTF">2017-12-15T16:38:46Z</dcterms:created>
  <dcterms:modified xsi:type="dcterms:W3CDTF">2026-02-09T18:44:56Z</dcterms:modified>
</cp:coreProperties>
</file>