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fq03gd\data03gd\gd\DPELA\21503_Ecofiscalite\Publications\Site_Web\MAJ\"/>
    </mc:Choice>
  </mc:AlternateContent>
  <xr:revisionPtr revIDLastSave="0" documentId="13_ncr:1_{C5E7E716-981D-4A23-BBA5-B23FC876E8AD}" xr6:coauthVersionLast="47" xr6:coauthVersionMax="47" xr10:uidLastSave="{00000000-0000-0000-0000-000000000000}"/>
  <bookViews>
    <workbookView xWindow="28680" yWindow="-120" windowWidth="29040" windowHeight="17640" activeTab="1" xr2:uid="{0AF55F7F-EB8F-4DFB-886B-F710BBDD1B08}"/>
  </bookViews>
  <sheets>
    <sheet name="RevenusEcofiscaux" sheetId="3" r:id="rId1"/>
    <sheet name="DepensesEcofisca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Prunet, Henricke</author>
  </authors>
  <commentList>
    <comment ref="P23" authorId="0" shapeId="0" xr:uid="{7393A3FD-4896-4B3C-AEF4-AA24EC5C7BAD}">
      <text>
        <r>
          <rPr>
            <b/>
            <sz val="9"/>
            <color indexed="81"/>
            <rFont val="Tahoma"/>
            <family val="2"/>
          </rPr>
          <t>Prunet, Henricke:</t>
        </r>
        <r>
          <rPr>
            <sz val="9"/>
            <color indexed="81"/>
            <rFont val="Tahoma"/>
            <family val="2"/>
          </rPr>
          <t xml:space="preserve">
à vérifier</t>
        </r>
      </text>
    </comment>
  </commentList>
</comments>
</file>

<file path=xl/sharedStrings.xml><?xml version="1.0" encoding="utf-8"?>
<sst xmlns="http://schemas.openxmlformats.org/spreadsheetml/2006/main" count="378" uniqueCount="77">
  <si>
    <t>TABLEAU Dépenses écofiscales</t>
  </si>
  <si>
    <t xml:space="preserve">DÉPENSES PROVENANT DES MESURES ÉCOFISCALES </t>
  </si>
  <si>
    <t>(en millions de dollars)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</si>
  <si>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</si>
  <si>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</si>
  <si>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</si>
  <si>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</si>
  <si>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</si>
  <si>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</si>
  <si>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</si>
  <si>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</si>
  <si>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</si>
  <si>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 xml:space="preserve">2019-2020 </t>
  </si>
  <si>
    <t xml:space="preserve">2020-2021 </t>
  </si>
  <si>
    <t xml:space="preserve">2021-2022 </t>
  </si>
  <si>
    <t xml:space="preserve">2022-2023 </t>
  </si>
  <si>
    <t>2023-2024</t>
  </si>
  <si>
    <t>s. o.</t>
  </si>
  <si>
    <t>Consigne publique et privée sur les bouteilles de bière et les contenants de boissons gazeuses</t>
  </si>
  <si>
    <t>Estimations</t>
  </si>
  <si>
    <t>Projections</t>
  </si>
  <si>
    <t>2019-2020</t>
  </si>
  <si>
    <t>2020-2021</t>
  </si>
  <si>
    <t>2021-2022</t>
  </si>
  <si>
    <t>2022-2023</t>
  </si>
  <si>
    <t>Conservation de la biodiversité</t>
  </si>
  <si>
    <t>nd</t>
  </si>
  <si>
    <t>f</t>
  </si>
  <si>
    <t>Exemption de taxes municipales et scolaires pour les réserves naturelles en milieu privé</t>
  </si>
  <si>
    <r>
      <t>Visa fiscal et programme de dons écologiques</t>
    </r>
    <r>
      <rPr>
        <vertAlign val="superscript"/>
        <sz val="10"/>
        <color theme="1"/>
        <rFont val="Arial"/>
        <family val="2"/>
      </rPr>
      <t>(4)</t>
    </r>
  </si>
  <si>
    <t>Gestion de l'eau</t>
  </si>
  <si>
    <t>Mobilité durable</t>
  </si>
  <si>
    <r>
      <t>Non‑imposition des avantages accordés aux employés</t>
    </r>
    <r>
      <rPr>
        <vertAlign val="superscript"/>
        <sz val="10"/>
        <color theme="1"/>
        <rFont val="Arial"/>
        <family val="2"/>
      </rPr>
      <t>(2) (5)</t>
    </r>
  </si>
  <si>
    <t>Qualité de l'air et du climat</t>
  </si>
  <si>
    <r>
      <t>Augmentation à 100 % du taux de la déduction pour amortissement pour certains biens et amortissement bonifié</t>
    </r>
    <r>
      <rPr>
        <vertAlign val="superscript"/>
        <sz val="10"/>
        <color theme="1"/>
        <rFont val="Arial"/>
        <family val="2"/>
      </rPr>
      <t>(5)</t>
    </r>
  </si>
  <si>
    <r>
      <t>Augmentation du taux de déduction pour amortissement à 100 % pour les véhicules zéro émission</t>
    </r>
    <r>
      <rPr>
        <vertAlign val="superscript"/>
        <sz val="10"/>
        <color theme="1"/>
        <rFont val="Arial"/>
        <family val="2"/>
      </rPr>
      <t>(5)</t>
    </r>
  </si>
  <si>
    <r>
      <t>Crédit d'impôt remboursable pour la production de biodiesel au Québec</t>
    </r>
    <r>
      <rPr>
        <vertAlign val="superscript"/>
        <sz val="10"/>
        <color rgb="FFFF0000"/>
        <rFont val="Arial"/>
        <family val="2"/>
      </rPr>
      <t>(2) (5)</t>
    </r>
    <r>
      <rPr>
        <sz val="10"/>
        <color rgb="FFFF0000"/>
        <rFont val="Arial"/>
        <family val="2"/>
      </rPr>
      <t xml:space="preserve"> (MESURE ABOLIE 31 mars 2023)</t>
    </r>
  </si>
  <si>
    <t>na</t>
  </si>
  <si>
    <t>dc</t>
  </si>
  <si>
    <r>
      <t>Crédit d’impôt remboursable pour la production d’éthanol au Québec</t>
    </r>
    <r>
      <rPr>
        <vertAlign val="superscript"/>
        <sz val="10"/>
        <color rgb="FFFF0000"/>
        <rFont val="Arial"/>
        <family val="2"/>
      </rPr>
      <t>(2) (5)</t>
    </r>
    <r>
      <rPr>
        <sz val="10"/>
        <color rgb="FFFF0000"/>
        <rFont val="Arial"/>
        <family val="2"/>
      </rPr>
      <t xml:space="preserve"> (MESURE ABOLIE 31 mars 2023)</t>
    </r>
  </si>
  <si>
    <r>
      <t>Crédit d’impôt remboursable pour la production d’éthanol cellulosique au Québec</t>
    </r>
    <r>
      <rPr>
        <vertAlign val="superscript"/>
        <sz val="10"/>
        <color rgb="FFFF0000"/>
        <rFont val="Arial"/>
        <family val="2"/>
      </rPr>
      <t>(2) (5)</t>
    </r>
    <r>
      <rPr>
        <sz val="10"/>
        <color rgb="FFFF0000"/>
        <rFont val="Arial"/>
        <family val="2"/>
      </rPr>
      <t xml:space="preserve"> (MESURE ABOLIE 31 mars 2023)</t>
    </r>
  </si>
  <si>
    <t>Déduction additionnelle pour amortissement permanente de 30 % (MESURE ABOLIE 1er janv 2024)</t>
  </si>
  <si>
    <t>Exemption au droit d’immatriculation additionnel sur les véhicules de luxe applicable sur les véhicules électriques d’une valeur de 75 000 $ et moins</t>
  </si>
  <si>
    <t>TOTAL- DÉPENSES ÉCOFISCALES</t>
  </si>
  <si>
    <t>TABLEAU Revenus écofiscaux</t>
  </si>
  <si>
    <t>REVENUS RÉELS PROVENANT DES MESURES ÉCOFISCALES</t>
  </si>
  <si>
    <r>
      <t>2023-2024</t>
    </r>
    <r>
      <rPr>
        <b/>
        <vertAlign val="superscript"/>
        <sz val="11"/>
        <color theme="1"/>
        <rFont val="Arial"/>
        <family val="2"/>
      </rPr>
      <t>P</t>
    </r>
  </si>
  <si>
    <t>Gestion des matières résiduelles</t>
  </si>
  <si>
    <t>Qualité de l'environnement</t>
  </si>
  <si>
    <t>TOTAL - REVENUS ÉCOFISCAUX</t>
  </si>
  <si>
    <r>
      <t>Régime de compensation pour l'atteinte aux milieux humides et hydriques</t>
    </r>
    <r>
      <rPr>
        <vertAlign val="superscript"/>
        <sz val="11"/>
        <color theme="1"/>
        <rFont val="Arial"/>
        <family val="2"/>
      </rPr>
      <t>(4)</t>
    </r>
  </si>
  <si>
    <r>
      <t>Redevances exigibles pour l’utilisation de l’eau</t>
    </r>
    <r>
      <rPr>
        <vertAlign val="superscript"/>
        <sz val="11"/>
        <color theme="1"/>
        <rFont val="Arial"/>
        <family val="2"/>
      </rPr>
      <t>(4)</t>
    </r>
  </si>
  <si>
    <r>
      <t>Droit spécifique sur les pneus neufs</t>
    </r>
    <r>
      <rPr>
        <vertAlign val="superscript"/>
        <sz val="11"/>
        <color theme="1"/>
        <rFont val="Arial"/>
        <family val="2"/>
      </rPr>
      <t>(3)</t>
    </r>
  </si>
  <si>
    <r>
      <t>Redevances exigibles pour l’élimination des matières résiduelles</t>
    </r>
    <r>
      <rPr>
        <vertAlign val="superscript"/>
        <sz val="11"/>
        <color theme="1"/>
        <rFont val="Arial"/>
        <family val="2"/>
      </rPr>
      <t>(4)</t>
    </r>
  </si>
  <si>
    <r>
      <t>Régime de compensation pour les services municipaux fournis en vue d'assurer la récupération et la valorisation des matières résiduelles</t>
    </r>
    <r>
      <rPr>
        <vertAlign val="superscript"/>
        <sz val="11"/>
        <color theme="1"/>
        <rFont val="Arial"/>
        <family val="2"/>
      </rPr>
      <t>(4)</t>
    </r>
  </si>
  <si>
    <r>
      <t>Responsabilité élargie des producteurs</t>
    </r>
    <r>
      <rPr>
        <vertAlign val="superscript"/>
        <sz val="11"/>
        <color theme="1"/>
        <rFont val="Arial"/>
        <family val="2"/>
      </rPr>
      <t>(4)</t>
    </r>
  </si>
  <si>
    <r>
      <t>Contributions des automobilistes au transport en commun (30$)</t>
    </r>
    <r>
      <rPr>
        <vertAlign val="superscript"/>
        <sz val="11"/>
        <color theme="1"/>
        <rFont val="Arial"/>
        <family val="2"/>
      </rPr>
      <t>(1)</t>
    </r>
  </si>
  <si>
    <r>
      <t>Droit d’immatriculation additionnel et droit d’acquisition à l’égard des véhicules munis d’un moteur de forte cylindrée</t>
    </r>
    <r>
      <rPr>
        <vertAlign val="superscript"/>
        <sz val="11"/>
        <color theme="1"/>
        <rFont val="Arial"/>
        <family val="2"/>
      </rPr>
      <t>(2)</t>
    </r>
  </si>
  <si>
    <r>
      <t>Système de plafonnement et d’échange de droits d’émissions</t>
    </r>
    <r>
      <rPr>
        <vertAlign val="superscript"/>
        <sz val="11"/>
        <color theme="1"/>
        <rFont val="Arial"/>
        <family val="2"/>
      </rPr>
      <t>(2)</t>
    </r>
  </si>
  <si>
    <r>
      <t>Taxe sur les carburants</t>
    </r>
    <r>
      <rPr>
        <vertAlign val="superscript"/>
        <sz val="11"/>
        <color theme="1"/>
        <rFont val="Arial"/>
        <family val="2"/>
      </rPr>
      <t>(1)</t>
    </r>
  </si>
  <si>
    <r>
      <t>Redevances favorisant le traitement et la valorisation des sols contaminés excavés</t>
    </r>
    <r>
      <rPr>
        <vertAlign val="superscript"/>
        <sz val="11"/>
        <color theme="1"/>
        <rFont val="Arial"/>
        <family val="2"/>
      </rPr>
      <t>(4)</t>
    </r>
  </si>
  <si>
    <r>
      <t>Droits annuels exigibles des titulaires d’une autorisation en milieu industriel</t>
    </r>
    <r>
      <rPr>
        <vertAlign val="superscript"/>
        <sz val="11"/>
        <color theme="1"/>
        <rFont val="Arial"/>
        <family val="2"/>
      </rPr>
      <t>(4)</t>
    </r>
  </si>
  <si>
    <r>
      <t>Crédit d'impôt relatif à l'impôt payé par une fiducie pour l'environnement</t>
    </r>
    <r>
      <rPr>
        <vertAlign val="superscript"/>
        <sz val="12"/>
        <color theme="1"/>
        <rFont val="Arial"/>
        <family val="2"/>
      </rPr>
      <t>(2),(5)</t>
    </r>
  </si>
  <si>
    <r>
      <t>Déduction des contributions à une fiducie pour l'environnement</t>
    </r>
    <r>
      <rPr>
        <vertAlign val="superscript"/>
        <sz val="12"/>
        <color theme="1"/>
        <rFont val="Arial"/>
        <family val="2"/>
      </rPr>
      <t>(2),(5)</t>
    </r>
  </si>
  <si>
    <r>
      <t>Crédit d’impôt remboursable pour la mise aux normes d’installations d’assainissement des eaux usées résidentielles</t>
    </r>
    <r>
      <rPr>
        <vertAlign val="superscript"/>
        <sz val="10"/>
        <color theme="1"/>
        <rFont val="Arial"/>
        <family val="2"/>
      </rPr>
      <t>(2),(5)</t>
    </r>
  </si>
  <si>
    <r>
      <t>Déduction additionnelle de 100 % dans le calcul du revenu de l’employeur pour le transport en commun</t>
    </r>
    <r>
      <rPr>
        <vertAlign val="superscript"/>
        <sz val="10"/>
        <color theme="1"/>
        <rFont val="Arial"/>
        <family val="2"/>
      </rPr>
      <t>(2),(5)</t>
    </r>
  </si>
  <si>
    <r>
      <t>Remboursement de la taxe sur les carburants accordé aux transporteurs en commun</t>
    </r>
    <r>
      <rPr>
        <vertAlign val="superscript"/>
        <sz val="12"/>
        <color theme="1"/>
        <rFont val="Arial"/>
        <family val="2"/>
      </rPr>
      <t>(2),(5)</t>
    </r>
  </si>
  <si>
    <r>
      <t>Crédit d'impôt remboursable pour la production d'huile pyrolytique au Québec</t>
    </r>
    <r>
      <rPr>
        <vertAlign val="superscript"/>
        <sz val="10"/>
        <color theme="1"/>
        <rFont val="Arial"/>
        <family val="2"/>
      </rPr>
      <t>(2),(5)</t>
    </r>
  </si>
  <si>
    <r>
      <t>Crédit d'impôt remboursable relatif aux ressources</t>
    </r>
    <r>
      <rPr>
        <vertAlign val="superscript"/>
        <sz val="12"/>
        <color theme="1"/>
        <rFont val="Arial"/>
        <family val="2"/>
      </rPr>
      <t>(2),(5)</t>
    </r>
  </si>
  <si>
    <r>
      <t>Gratuité des traversiers et des péages pour les véhicules munis d'une plaque d'immatriculation verte</t>
    </r>
    <r>
      <rPr>
        <vertAlign val="superscript"/>
        <sz val="10"/>
        <color theme="1"/>
        <rFont val="Arial"/>
        <family val="2"/>
      </rPr>
      <t>(1)</t>
    </r>
  </si>
  <si>
    <r>
      <t>Remboursement de la taxe sur les carburants à l’égard du biodiesel</t>
    </r>
    <r>
      <rPr>
        <vertAlign val="superscript"/>
        <sz val="10"/>
        <color theme="1"/>
        <rFont val="Arial"/>
        <family val="2"/>
      </rPr>
      <t>(2),(5)</t>
    </r>
  </si>
  <si>
    <t>s .o.</t>
  </si>
  <si>
    <r>
      <t>Crédit d'impôt remboursable pour la production de biocarburants au Québec</t>
    </r>
    <r>
      <rPr>
        <vertAlign val="superscript"/>
        <sz val="10"/>
        <color theme="1"/>
        <rFont val="Arial"/>
        <family val="2"/>
      </rPr>
      <t>(2),(5)</t>
    </r>
  </si>
  <si>
    <r>
      <t>Actions accréditives/déduction de base de 100 % des frais canadiens d'exploration, des frais canadiens de mise en valeur et des frais à l'égard de biens canadiens relatifs au pétrole et au gaz</t>
    </r>
    <r>
      <rPr>
        <vertAlign val="superscript"/>
        <sz val="12"/>
        <color theme="1"/>
        <rFont val="Arial"/>
        <family val="2"/>
      </rPr>
      <t>(2),(5)</t>
    </r>
  </si>
  <si>
    <r>
      <t>Majorations de la taxe sur les carburants</t>
    </r>
    <r>
      <rPr>
        <vertAlign val="superscript"/>
        <sz val="11"/>
        <color theme="1"/>
        <rFont val="Arial"/>
        <family val="2"/>
      </rPr>
      <t>(2)</t>
    </r>
  </si>
  <si>
    <t xml:space="preserve">
- : La mesure ne s'applique pas lors de cette année.
s. o. : Sans objet.
f : Le coût fiscal est inférieur à 0,5 M$.
nd : Le coût fiscal est indisponible en raison de données insuffisantes ou manquantes.
dc : Données confidentielles en raison du faible nombre de sociétés bénéficiaires. Pour qu’aucune déduction de ces montants ne soit possible, quelques cellules supplémentaires sont aussi masquées.
Sources : (1) Ministère des Transports et de la Mobilité durable; (2) Ministère des Finances; (3) RECYC-QUÉBEC; (4) Ministère de l'Environnement, de la Lutte contre les changements climatiques, de la Faune et des Parcs.
(5) : Les dépenses de ces mesures s'établissent durant des années civiles. Par exemple, l'année 2023-2024 correspond à l'année civile 2024.</t>
  </si>
  <si>
    <t>s. o. : Sans objet.
nd : Non disponible.
P : Prévision.
Sources : (1) Ministère des Transports et de la Mobilité durable; (2) Ministère des Finances; (3) RECYC-QUÉBEC; (4) Ministère de l'Environnement, de la Lutte contre les changements climatiques, de la Faune et des Parcs.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</si>
</sst>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;\–#,##0"/>
    <numFmt numFmtId="166" formatCode="#,##0.0;\–#,##0.0"/>
    <numFmt numFmtId="167" formatCode="[=0]\—;\–#,##0;#,##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164" fontId="0" fillId="0" borderId="0" xfId="0" applyNumberForma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1" xfId="0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5" fontId="5" fillId="0" borderId="0" xfId="0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horizontal="right" wrapText="1"/>
    </xf>
    <xf numFmtId="166" fontId="8" fillId="0" borderId="4" xfId="0" applyNumberFormat="1" applyFont="1" applyBorder="1" applyAlignment="1">
      <alignment wrapText="1"/>
    </xf>
    <xf numFmtId="166" fontId="8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wrapText="1"/>
    </xf>
    <xf numFmtId="166" fontId="8" fillId="0" borderId="0" xfId="0" applyNumberFormat="1" applyFont="1" applyAlignment="1">
      <alignment horizontal="right" wrapText="1"/>
    </xf>
    <xf numFmtId="165" fontId="5" fillId="0" borderId="0" xfId="0" quotePrefix="1" applyNumberFormat="1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8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left" wrapText="1"/>
    </xf>
    <xf numFmtId="166" fontId="10" fillId="0" borderId="0" xfId="0" applyNumberFormat="1" applyFont="1" applyAlignment="1">
      <alignment horizontal="right" wrapText="1"/>
    </xf>
    <xf numFmtId="167" fontId="1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0" fontId="1" fillId="0" borderId="0" xfId="0" applyFont="1"/>
    <xf numFmtId="165" fontId="10" fillId="0" borderId="0" xfId="0" applyNumberFormat="1" applyFont="1" applyAlignment="1">
      <alignment wrapText="1"/>
    </xf>
    <xf numFmtId="167" fontId="13" fillId="0" borderId="0" xfId="0" applyNumberFormat="1" applyFont="1" applyAlignment="1">
      <alignment horizontal="right" wrapText="1"/>
    </xf>
    <xf numFmtId="166" fontId="8" fillId="0" borderId="4" xfId="0" applyNumberFormat="1" applyFont="1" applyBorder="1" applyAlignment="1">
      <alignment horizontal="right" wrapText="1"/>
    </xf>
    <xf numFmtId="0" fontId="15" fillId="0" borderId="0" xfId="0" applyFont="1"/>
    <xf numFmtId="0" fontId="4" fillId="0" borderId="0" xfId="0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/>
    <xf numFmtId="165" fontId="14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66" fontId="8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5510-2183-4194-A453-4125B2E73BB5}">
  <sheetPr>
    <pageSetUpPr fitToPage="1"/>
  </sheetPr>
  <dimension ref="A1:O317"/>
  <sheetViews>
    <sheetView showZeros="0" zoomScale="90" zoomScaleNormal="90" workbookViewId="0">
      <pane xSplit="1" ySplit="4" topLeftCell="B5" activePane="bottomRight" state="frozen"/>
      <selection pane="topRight" activeCell="E1" sqref="E1"/>
      <selection pane="bottomLeft" activeCell="A5" sqref="A5"/>
      <selection pane="bottomRight" activeCell="G16" sqref="G16"/>
    </sheetView>
  </sheetViews>
  <sheetFormatPr baseColWidth="10" defaultRowHeight="15" customHeight="1" x14ac:dyDescent="0.35"/>
  <cols>
    <col min="1" max="1" width="96.54296875" customWidth="1"/>
    <col min="2" max="14" width="10.81640625" bestFit="1" customWidth="1"/>
    <col min="15" max="15" width="13.1796875" customWidth="1"/>
    <col min="16" max="16" width="11.453125" customWidth="1"/>
  </cols>
  <sheetData>
    <row r="1" spans="1:15" ht="15" customHeight="1" x14ac:dyDescent="0.35">
      <c r="A1" s="1" t="s">
        <v>44</v>
      </c>
      <c r="K1" s="2"/>
      <c r="L1" s="2"/>
    </row>
    <row r="2" spans="1:15" ht="15" customHeight="1" x14ac:dyDescent="0.35">
      <c r="A2" s="35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5"/>
      <c r="N2" s="4"/>
      <c r="O2" s="4"/>
    </row>
    <row r="3" spans="1:15" ht="15" customHeight="1" thickBot="1" x14ac:dyDescent="0.4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5" customHeight="1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46</v>
      </c>
    </row>
    <row r="5" spans="1:15" ht="15" customHeight="1" x14ac:dyDescent="0.35">
      <c r="A5" s="3" t="s">
        <v>25</v>
      </c>
      <c r="B5" s="31" t="s">
        <v>17</v>
      </c>
      <c r="C5" s="31" t="s">
        <v>17</v>
      </c>
      <c r="D5" s="31" t="s">
        <v>17</v>
      </c>
      <c r="E5" s="31" t="s">
        <v>17</v>
      </c>
      <c r="F5" s="31" t="s">
        <v>17</v>
      </c>
      <c r="G5" s="31" t="s">
        <v>17</v>
      </c>
      <c r="H5" s="31" t="s">
        <v>17</v>
      </c>
      <c r="I5" s="32">
        <v>9.6999999999999993</v>
      </c>
      <c r="J5" s="32">
        <v>24.7</v>
      </c>
      <c r="K5" s="32">
        <v>20.3</v>
      </c>
      <c r="L5" s="32">
        <v>22.4</v>
      </c>
      <c r="M5" s="32">
        <v>36.4</v>
      </c>
      <c r="N5" s="32">
        <v>33</v>
      </c>
      <c r="O5" s="32">
        <v>37</v>
      </c>
    </row>
    <row r="6" spans="1:15" ht="15" customHeight="1" x14ac:dyDescent="0.35">
      <c r="A6" s="10" t="s">
        <v>50</v>
      </c>
      <c r="B6" s="13" t="s">
        <v>17</v>
      </c>
      <c r="C6" s="13" t="s">
        <v>17</v>
      </c>
      <c r="D6" s="13" t="s">
        <v>17</v>
      </c>
      <c r="E6" s="13" t="s">
        <v>17</v>
      </c>
      <c r="F6" s="13" t="s">
        <v>17</v>
      </c>
      <c r="G6" s="13" t="s">
        <v>17</v>
      </c>
      <c r="H6" s="13" t="s">
        <v>17</v>
      </c>
      <c r="I6" s="11">
        <v>9.6999999999999993</v>
      </c>
      <c r="J6" s="11">
        <v>24.7</v>
      </c>
      <c r="K6" s="11">
        <v>20.3</v>
      </c>
      <c r="L6" s="11">
        <v>22.4</v>
      </c>
      <c r="M6" s="11">
        <v>36.4</v>
      </c>
      <c r="N6" s="11">
        <v>33</v>
      </c>
      <c r="O6" s="11">
        <v>37</v>
      </c>
    </row>
    <row r="7" spans="1:15" ht="15" customHeight="1" x14ac:dyDescent="0.35">
      <c r="A7" s="3" t="s">
        <v>30</v>
      </c>
      <c r="B7" s="17">
        <v>2.9</v>
      </c>
      <c r="C7" s="17">
        <v>3.1</v>
      </c>
      <c r="D7" s="17">
        <v>3.1</v>
      </c>
      <c r="E7" s="17">
        <v>3</v>
      </c>
      <c r="F7" s="17">
        <v>3.1</v>
      </c>
      <c r="G7" s="17">
        <v>3.1</v>
      </c>
      <c r="H7" s="17">
        <v>3</v>
      </c>
      <c r="I7" s="17">
        <v>3.3</v>
      </c>
      <c r="J7" s="17">
        <v>3.2</v>
      </c>
      <c r="K7" s="17">
        <v>3</v>
      </c>
      <c r="L7" s="17">
        <v>3</v>
      </c>
      <c r="M7" s="17">
        <v>2.9</v>
      </c>
      <c r="N7" s="17">
        <v>3.3</v>
      </c>
      <c r="O7" s="17">
        <v>3.9</v>
      </c>
    </row>
    <row r="8" spans="1:15" ht="15" customHeight="1" x14ac:dyDescent="0.35">
      <c r="A8" s="10" t="s">
        <v>51</v>
      </c>
      <c r="B8" s="11">
        <v>2.9</v>
      </c>
      <c r="C8" s="11">
        <v>3.1</v>
      </c>
      <c r="D8" s="11">
        <v>3.1</v>
      </c>
      <c r="E8" s="11">
        <v>3</v>
      </c>
      <c r="F8" s="11">
        <v>3.1</v>
      </c>
      <c r="G8" s="11">
        <v>3.1</v>
      </c>
      <c r="H8" s="11">
        <v>3</v>
      </c>
      <c r="I8" s="11">
        <v>3.3</v>
      </c>
      <c r="J8" s="11">
        <v>3.2</v>
      </c>
      <c r="K8" s="11">
        <v>3</v>
      </c>
      <c r="L8" s="11">
        <v>3</v>
      </c>
      <c r="M8" s="11">
        <v>2.9</v>
      </c>
      <c r="N8" s="11">
        <v>3.3</v>
      </c>
      <c r="O8" s="11">
        <v>3.9</v>
      </c>
    </row>
    <row r="9" spans="1:15" s="34" customFormat="1" ht="15" customHeight="1" x14ac:dyDescent="0.35">
      <c r="A9" s="3" t="s">
        <v>47</v>
      </c>
      <c r="B9" s="33">
        <v>108.19999999999999</v>
      </c>
      <c r="C9" s="33">
        <v>138.80000000000001</v>
      </c>
      <c r="D9" s="15">
        <v>260.39999999999998</v>
      </c>
      <c r="E9" s="15">
        <v>347</v>
      </c>
      <c r="F9" s="15">
        <v>344.8</v>
      </c>
      <c r="G9" s="15">
        <v>327.10000000000002</v>
      </c>
      <c r="H9" s="15">
        <v>344.9</v>
      </c>
      <c r="I9" s="15">
        <v>350.84</v>
      </c>
      <c r="J9" s="15">
        <v>364.40000000000003</v>
      </c>
      <c r="K9" s="15">
        <v>400.90000000000003</v>
      </c>
      <c r="L9" s="15">
        <v>429.4</v>
      </c>
      <c r="M9" s="15">
        <v>412.09999999999997</v>
      </c>
      <c r="N9" s="15">
        <v>459.34</v>
      </c>
      <c r="O9" s="15">
        <v>434</v>
      </c>
    </row>
    <row r="10" spans="1:15" ht="15" customHeight="1" x14ac:dyDescent="0.35">
      <c r="A10" s="10" t="s">
        <v>18</v>
      </c>
      <c r="B10" s="13" t="s">
        <v>17</v>
      </c>
      <c r="C10" s="13" t="s">
        <v>17</v>
      </c>
      <c r="D10" s="13" t="s">
        <v>17</v>
      </c>
      <c r="E10" s="13" t="s">
        <v>17</v>
      </c>
      <c r="F10" s="13" t="s">
        <v>17</v>
      </c>
      <c r="G10" s="13" t="s">
        <v>17</v>
      </c>
      <c r="H10" s="13" t="s">
        <v>17</v>
      </c>
      <c r="I10" s="13" t="s">
        <v>17</v>
      </c>
      <c r="J10" s="13" t="s">
        <v>17</v>
      </c>
      <c r="K10" s="13" t="s">
        <v>17</v>
      </c>
      <c r="L10" s="13" t="s">
        <v>17</v>
      </c>
      <c r="M10" s="13" t="s">
        <v>17</v>
      </c>
      <c r="N10" s="13" t="s">
        <v>17</v>
      </c>
      <c r="O10" s="13" t="s">
        <v>17</v>
      </c>
    </row>
    <row r="11" spans="1:15" ht="15" customHeight="1" x14ac:dyDescent="0.35">
      <c r="A11" s="10" t="s">
        <v>52</v>
      </c>
      <c r="B11" s="11">
        <v>23.1</v>
      </c>
      <c r="C11" s="11">
        <v>23.5</v>
      </c>
      <c r="D11" s="11">
        <v>22.7</v>
      </c>
      <c r="E11" s="11">
        <v>23.7</v>
      </c>
      <c r="F11" s="11">
        <v>24.3</v>
      </c>
      <c r="G11" s="11">
        <v>24.6</v>
      </c>
      <c r="H11" s="11">
        <v>25.2</v>
      </c>
      <c r="I11" s="11">
        <v>26.5</v>
      </c>
      <c r="J11" s="11">
        <v>26.7</v>
      </c>
      <c r="K11" s="11">
        <v>26.3</v>
      </c>
      <c r="L11" s="11">
        <v>25.4</v>
      </c>
      <c r="M11" s="11">
        <v>26.2</v>
      </c>
      <c r="N11" s="11">
        <v>24.6</v>
      </c>
      <c r="O11" s="11">
        <v>32.700000000000003</v>
      </c>
    </row>
    <row r="12" spans="1:15" ht="15" customHeight="1" x14ac:dyDescent="0.35">
      <c r="A12" s="10" t="s">
        <v>53</v>
      </c>
      <c r="B12" s="11">
        <v>85.1</v>
      </c>
      <c r="C12" s="11">
        <v>115.3</v>
      </c>
      <c r="D12" s="11">
        <v>112.8</v>
      </c>
      <c r="E12" s="11">
        <v>115.9</v>
      </c>
      <c r="F12" s="11">
        <v>111.7</v>
      </c>
      <c r="G12" s="11">
        <v>112.5</v>
      </c>
      <c r="H12" s="11">
        <v>128.6</v>
      </c>
      <c r="I12" s="11">
        <v>126</v>
      </c>
      <c r="J12" s="11">
        <v>123</v>
      </c>
      <c r="K12" s="11">
        <v>133.69999999999999</v>
      </c>
      <c r="L12" s="11">
        <v>134.69999999999999</v>
      </c>
      <c r="M12" s="11">
        <v>137.69999999999999</v>
      </c>
      <c r="N12" s="11">
        <v>148</v>
      </c>
      <c r="O12" s="11">
        <v>165.3</v>
      </c>
    </row>
    <row r="13" spans="1:15" ht="29.25" customHeight="1" x14ac:dyDescent="0.35">
      <c r="A13" s="10" t="s">
        <v>54</v>
      </c>
      <c r="B13" s="13" t="s">
        <v>26</v>
      </c>
      <c r="C13" s="13" t="s">
        <v>26</v>
      </c>
      <c r="D13" s="11">
        <v>124.9</v>
      </c>
      <c r="E13" s="11">
        <v>132.30000000000001</v>
      </c>
      <c r="F13" s="11">
        <v>135.6</v>
      </c>
      <c r="G13" s="11">
        <v>135.9</v>
      </c>
      <c r="H13" s="11">
        <v>143.1</v>
      </c>
      <c r="I13" s="11">
        <v>141.63999999999999</v>
      </c>
      <c r="J13" s="11">
        <v>157.4</v>
      </c>
      <c r="K13" s="11">
        <v>186.3</v>
      </c>
      <c r="L13" s="13">
        <v>211.7</v>
      </c>
      <c r="M13" s="13">
        <v>191.3</v>
      </c>
      <c r="N13" s="13">
        <v>214.94</v>
      </c>
      <c r="O13" s="13">
        <v>236</v>
      </c>
    </row>
    <row r="14" spans="1:15" ht="15" customHeight="1" x14ac:dyDescent="0.35">
      <c r="A14" s="10" t="s">
        <v>55</v>
      </c>
      <c r="B14" s="13" t="s">
        <v>26</v>
      </c>
      <c r="C14" s="13" t="s">
        <v>26</v>
      </c>
      <c r="D14" s="13" t="s">
        <v>26</v>
      </c>
      <c r="E14" s="11">
        <v>75.099999999999994</v>
      </c>
      <c r="F14" s="11">
        <v>73.2</v>
      </c>
      <c r="G14" s="11">
        <v>54.1</v>
      </c>
      <c r="H14" s="11">
        <v>48</v>
      </c>
      <c r="I14" s="11">
        <v>56.7</v>
      </c>
      <c r="J14" s="11">
        <v>57.3</v>
      </c>
      <c r="K14" s="13">
        <v>54.6</v>
      </c>
      <c r="L14" s="13">
        <v>57.6</v>
      </c>
      <c r="M14" s="13">
        <v>56.9</v>
      </c>
      <c r="N14" s="13">
        <v>71.8</v>
      </c>
      <c r="O14" s="13" t="s">
        <v>26</v>
      </c>
    </row>
    <row r="15" spans="1:15" ht="15" customHeight="1" x14ac:dyDescent="0.35">
      <c r="A15" s="3" t="s">
        <v>31</v>
      </c>
      <c r="B15" s="17">
        <v>77.2</v>
      </c>
      <c r="C15" s="17">
        <v>78.7</v>
      </c>
      <c r="D15" s="17">
        <v>79</v>
      </c>
      <c r="E15" s="17">
        <v>80.900000000000006</v>
      </c>
      <c r="F15" s="17">
        <v>81.8</v>
      </c>
      <c r="G15" s="17">
        <v>82.6</v>
      </c>
      <c r="H15" s="17">
        <v>84.1</v>
      </c>
      <c r="I15" s="15">
        <v>85.5</v>
      </c>
      <c r="J15" s="15">
        <v>85.95</v>
      </c>
      <c r="K15" s="15">
        <v>87.06</v>
      </c>
      <c r="L15" s="15">
        <v>88.1</v>
      </c>
      <c r="M15" s="15">
        <v>90</v>
      </c>
      <c r="N15" s="15">
        <v>85.3</v>
      </c>
      <c r="O15" s="15">
        <v>92.8</v>
      </c>
    </row>
    <row r="16" spans="1:15" ht="17" x14ac:dyDescent="0.35">
      <c r="A16" s="10" t="s">
        <v>56</v>
      </c>
      <c r="B16" s="11">
        <v>77.2</v>
      </c>
      <c r="C16" s="11">
        <v>78.7</v>
      </c>
      <c r="D16" s="11">
        <v>79</v>
      </c>
      <c r="E16" s="11">
        <v>80.900000000000006</v>
      </c>
      <c r="F16" s="11">
        <v>81.8</v>
      </c>
      <c r="G16" s="11">
        <v>82.6</v>
      </c>
      <c r="H16" s="11">
        <v>84.1</v>
      </c>
      <c r="I16" s="11">
        <v>85.5</v>
      </c>
      <c r="J16" s="11">
        <v>85.95</v>
      </c>
      <c r="K16" s="11">
        <v>87.06</v>
      </c>
      <c r="L16" s="11">
        <v>88.1</v>
      </c>
      <c r="M16" s="11">
        <v>90</v>
      </c>
      <c r="N16" s="11">
        <v>85.3</v>
      </c>
      <c r="O16" s="11">
        <v>92.8</v>
      </c>
    </row>
    <row r="17" spans="1:15" ht="14.5" x14ac:dyDescent="0.35">
      <c r="A17" s="3" t="s">
        <v>33</v>
      </c>
      <c r="B17" s="15">
        <v>1985.5450000000001</v>
      </c>
      <c r="C17" s="15">
        <v>2112.8330000000001</v>
      </c>
      <c r="D17" s="15">
        <v>2200.2359999999999</v>
      </c>
      <c r="E17" s="15">
        <v>2423.4360000000001</v>
      </c>
      <c r="F17" s="15">
        <v>2553.7359999999999</v>
      </c>
      <c r="G17" s="15">
        <v>3225.05</v>
      </c>
      <c r="H17" s="15">
        <v>2688.5</v>
      </c>
      <c r="I17" s="15">
        <v>3194.9500000000003</v>
      </c>
      <c r="J17" s="15">
        <v>3299.54</v>
      </c>
      <c r="K17" s="15">
        <v>3406.05</v>
      </c>
      <c r="L17" s="15">
        <v>2740.6</v>
      </c>
      <c r="M17" s="15">
        <v>3594.4803818</v>
      </c>
      <c r="N17" s="15">
        <v>3615.2000000000003</v>
      </c>
      <c r="O17" s="15">
        <v>3884.5</v>
      </c>
    </row>
    <row r="18" spans="1:15" ht="29" customHeight="1" x14ac:dyDescent="0.35">
      <c r="A18" s="10" t="s">
        <v>57</v>
      </c>
      <c r="B18" s="11">
        <v>62.145000000000003</v>
      </c>
      <c r="C18" s="11">
        <v>66.433000000000007</v>
      </c>
      <c r="D18" s="11">
        <v>70.436000000000007</v>
      </c>
      <c r="E18" s="11">
        <v>73.436000000000007</v>
      </c>
      <c r="F18" s="11">
        <v>74.736000000000004</v>
      </c>
      <c r="G18" s="11">
        <v>75.55</v>
      </c>
      <c r="H18" s="11">
        <v>102.8</v>
      </c>
      <c r="I18" s="11">
        <v>117.30000000000001</v>
      </c>
      <c r="J18" s="11">
        <v>118</v>
      </c>
      <c r="K18" s="11">
        <v>119.8</v>
      </c>
      <c r="L18" s="11">
        <v>123.3</v>
      </c>
      <c r="M18" s="11">
        <v>129.41342900000001</v>
      </c>
      <c r="N18" s="11">
        <v>126.6</v>
      </c>
      <c r="O18" s="11">
        <v>137.6</v>
      </c>
    </row>
    <row r="19" spans="1:15" ht="17" x14ac:dyDescent="0.35">
      <c r="A19" s="10" t="s">
        <v>74</v>
      </c>
      <c r="B19" s="11">
        <v>90.6</v>
      </c>
      <c r="C19" s="11">
        <v>98</v>
      </c>
      <c r="D19" s="11">
        <v>99.2</v>
      </c>
      <c r="E19" s="11">
        <v>101.3</v>
      </c>
      <c r="F19" s="11">
        <v>96.2</v>
      </c>
      <c r="G19" s="11">
        <v>100</v>
      </c>
      <c r="H19" s="11">
        <v>95.3</v>
      </c>
      <c r="I19" s="11">
        <v>92.100000000000009</v>
      </c>
      <c r="J19" s="11">
        <v>98.2</v>
      </c>
      <c r="K19" s="12">
        <v>100.10000000000001</v>
      </c>
      <c r="L19" s="11">
        <v>77.400000000000006</v>
      </c>
      <c r="M19" s="11">
        <v>90.866952799999993</v>
      </c>
      <c r="N19" s="11">
        <v>81.3</v>
      </c>
      <c r="O19" s="11">
        <v>94.6</v>
      </c>
    </row>
    <row r="20" spans="1:15" ht="17" x14ac:dyDescent="0.35">
      <c r="A20" s="10" t="s">
        <v>58</v>
      </c>
      <c r="B20" s="13" t="s">
        <v>17</v>
      </c>
      <c r="C20" s="13" t="s">
        <v>17</v>
      </c>
      <c r="D20" s="13" t="s">
        <v>17</v>
      </c>
      <c r="E20" s="11">
        <v>55.8</v>
      </c>
      <c r="F20" s="11">
        <v>277.2</v>
      </c>
      <c r="G20" s="11">
        <v>858.5</v>
      </c>
      <c r="H20" s="11">
        <v>266</v>
      </c>
      <c r="I20" s="11">
        <v>785</v>
      </c>
      <c r="J20" s="11">
        <v>853.1</v>
      </c>
      <c r="K20" s="11">
        <v>996.7</v>
      </c>
      <c r="L20" s="11">
        <v>636.1</v>
      </c>
      <c r="M20" s="11">
        <v>1299.0999999999999</v>
      </c>
      <c r="N20" s="11">
        <v>1267</v>
      </c>
      <c r="O20" s="11">
        <v>1549.3</v>
      </c>
    </row>
    <row r="21" spans="1:15" ht="17" x14ac:dyDescent="0.35">
      <c r="A21" s="10" t="s">
        <v>59</v>
      </c>
      <c r="B21" s="11">
        <v>1832.8</v>
      </c>
      <c r="C21" s="11">
        <v>1948.4</v>
      </c>
      <c r="D21" s="11">
        <v>2030.6</v>
      </c>
      <c r="E21" s="11">
        <v>2192.9</v>
      </c>
      <c r="F21" s="11">
        <v>2105.6</v>
      </c>
      <c r="G21" s="11">
        <v>2191</v>
      </c>
      <c r="H21" s="11">
        <v>2224.4</v>
      </c>
      <c r="I21" s="11">
        <v>2200.5500000000002</v>
      </c>
      <c r="J21" s="11">
        <v>2230.2399999999998</v>
      </c>
      <c r="K21" s="11">
        <v>2189.4499999999998</v>
      </c>
      <c r="L21" s="11">
        <v>1903.8</v>
      </c>
      <c r="M21" s="11">
        <v>2075.1</v>
      </c>
      <c r="N21" s="11">
        <v>2140.3000000000002</v>
      </c>
      <c r="O21" s="11">
        <v>2103</v>
      </c>
    </row>
    <row r="22" spans="1:15" ht="14.5" x14ac:dyDescent="0.35">
      <c r="A22" s="3" t="s">
        <v>48</v>
      </c>
      <c r="B22" s="15">
        <v>1.2</v>
      </c>
      <c r="C22" s="15">
        <v>1.2</v>
      </c>
      <c r="D22" s="15">
        <v>1.2</v>
      </c>
      <c r="E22" s="15">
        <v>1.5</v>
      </c>
      <c r="F22" s="15">
        <v>2.5</v>
      </c>
      <c r="G22" s="15">
        <v>3.2</v>
      </c>
      <c r="H22" s="15">
        <v>3.8</v>
      </c>
      <c r="I22" s="15">
        <v>4.3</v>
      </c>
      <c r="J22" s="15">
        <v>4.5</v>
      </c>
      <c r="K22" s="15">
        <v>5.0999999999999996</v>
      </c>
      <c r="L22" s="15">
        <v>6</v>
      </c>
      <c r="M22" s="15">
        <v>6.1</v>
      </c>
      <c r="N22" s="15">
        <v>6</v>
      </c>
      <c r="O22" s="15">
        <v>8.5</v>
      </c>
    </row>
    <row r="23" spans="1:15" ht="17" x14ac:dyDescent="0.35">
      <c r="A23" s="10" t="s">
        <v>60</v>
      </c>
      <c r="B23" s="13" t="s">
        <v>17</v>
      </c>
      <c r="C23" s="13" t="s">
        <v>17</v>
      </c>
      <c r="D23" s="13" t="s">
        <v>17</v>
      </c>
      <c r="E23" s="13" t="s">
        <v>17</v>
      </c>
      <c r="F23" s="13" t="s">
        <v>17</v>
      </c>
      <c r="G23" s="13" t="s">
        <v>17</v>
      </c>
      <c r="H23" s="13" t="s">
        <v>17</v>
      </c>
      <c r="I23" s="13" t="s">
        <v>17</v>
      </c>
      <c r="J23" s="13" t="s">
        <v>17</v>
      </c>
      <c r="K23" s="13" t="s">
        <v>17</v>
      </c>
      <c r="L23" s="13" t="s">
        <v>17</v>
      </c>
      <c r="M23" s="13" t="s">
        <v>17</v>
      </c>
      <c r="N23" s="13" t="s">
        <v>17</v>
      </c>
      <c r="O23" s="13" t="s">
        <v>26</v>
      </c>
    </row>
    <row r="24" spans="1:15" ht="17" x14ac:dyDescent="0.35">
      <c r="A24" s="10" t="s">
        <v>61</v>
      </c>
      <c r="B24" s="11">
        <v>1.2</v>
      </c>
      <c r="C24" s="11">
        <v>1.2</v>
      </c>
      <c r="D24" s="11">
        <v>1.2</v>
      </c>
      <c r="E24" s="11">
        <v>1.5</v>
      </c>
      <c r="F24" s="11">
        <v>2.5</v>
      </c>
      <c r="G24" s="11">
        <v>3.2</v>
      </c>
      <c r="H24" s="11">
        <v>3.8</v>
      </c>
      <c r="I24" s="11">
        <v>4.3</v>
      </c>
      <c r="J24" s="11">
        <v>4.5</v>
      </c>
      <c r="K24" s="11">
        <v>5.0999999999999996</v>
      </c>
      <c r="L24" s="11">
        <v>6</v>
      </c>
      <c r="M24" s="11">
        <v>6.1</v>
      </c>
      <c r="N24" s="11">
        <v>6</v>
      </c>
      <c r="O24" s="11">
        <v>8.5</v>
      </c>
    </row>
    <row r="25" spans="1:15" thickBot="1" x14ac:dyDescent="0.4">
      <c r="A25" s="14" t="s">
        <v>49</v>
      </c>
      <c r="B25" s="14">
        <v>2175.0450000000001</v>
      </c>
      <c r="C25" s="14">
        <v>2334.6329999999998</v>
      </c>
      <c r="D25" s="14">
        <v>2543.9359999999997</v>
      </c>
      <c r="E25" s="14">
        <v>2855.8360000000002</v>
      </c>
      <c r="F25" s="14">
        <v>2985.9359999999997</v>
      </c>
      <c r="G25" s="14">
        <v>3641.05</v>
      </c>
      <c r="H25" s="14">
        <v>3124.3</v>
      </c>
      <c r="I25" s="14">
        <v>3648.5900000000006</v>
      </c>
      <c r="J25" s="14">
        <v>3782.29</v>
      </c>
      <c r="K25" s="14">
        <v>3922.4100000000003</v>
      </c>
      <c r="L25" s="14">
        <v>3289.5</v>
      </c>
      <c r="M25" s="14">
        <v>4141.9803818</v>
      </c>
      <c r="N25" s="14">
        <v>4202.1400000000003</v>
      </c>
      <c r="O25" s="14">
        <v>4460.7</v>
      </c>
    </row>
    <row r="26" spans="1:15" ht="52.5" customHeight="1" x14ac:dyDescent="0.35">
      <c r="A26" s="39" t="s">
        <v>76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ht="14.5" x14ac:dyDescent="0.35">
      <c r="A27" s="10"/>
    </row>
    <row r="28" spans="1:15" ht="14.5" x14ac:dyDescent="0.35">
      <c r="A28" s="10"/>
    </row>
    <row r="29" spans="1:15" ht="14.5" x14ac:dyDescent="0.35">
      <c r="A29" s="10"/>
    </row>
    <row r="31" spans="1:15" ht="15" customHeight="1" x14ac:dyDescent="0.35">
      <c r="M31" s="2"/>
    </row>
    <row r="317" spans="1:1" ht="15" customHeight="1" x14ac:dyDescent="0.35">
      <c r="A317" s="30"/>
    </row>
  </sheetData>
  <mergeCells count="3">
    <mergeCell ref="A2:L2"/>
    <mergeCell ref="A3:O3"/>
    <mergeCell ref="A26:O26"/>
  </mergeCells>
  <pageMargins left="0.7" right="0.7" top="0.75" bottom="0.75" header="0.3" footer="0.3"/>
  <pageSetup paperSize="5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0638-715E-4B7B-93BC-E8B16111A098}">
  <sheetPr>
    <pageSetUpPr fitToPage="1"/>
  </sheetPr>
  <dimension ref="A1:T323"/>
  <sheetViews>
    <sheetView showZeros="0" tabSelected="1" zoomScale="94" zoomScaleNormal="94" workbookViewId="0">
      <pane xSplit="1" topLeftCell="C1" activePane="topRight" state="frozen"/>
      <selection pane="topRight" activeCell="F18" sqref="F18"/>
    </sheetView>
  </sheetViews>
  <sheetFormatPr baseColWidth="10" defaultRowHeight="15" customHeight="1" x14ac:dyDescent="0.35"/>
  <cols>
    <col min="1" max="1" width="96.54296875" customWidth="1"/>
    <col min="2" max="12" width="10.81640625" bestFit="1" customWidth="1"/>
    <col min="13" max="13" width="1.08984375" customWidth="1"/>
    <col min="14" max="15" width="10.81640625" bestFit="1" customWidth="1"/>
    <col min="16" max="16" width="10.81640625" customWidth="1"/>
    <col min="17" max="17" width="8.1796875" bestFit="1" customWidth="1"/>
    <col min="18" max="18" width="11.453125" customWidth="1"/>
  </cols>
  <sheetData>
    <row r="1" spans="1:17" ht="15" customHeight="1" x14ac:dyDescent="0.35">
      <c r="A1" s="1" t="s">
        <v>0</v>
      </c>
      <c r="K1" s="2"/>
      <c r="L1" s="2"/>
      <c r="M1" s="2"/>
    </row>
    <row r="2" spans="1:17" ht="15" customHeight="1" x14ac:dyDescent="0.3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4"/>
      <c r="N2" s="5"/>
      <c r="O2" s="4"/>
      <c r="P2" s="4"/>
    </row>
    <row r="3" spans="1:17" ht="15" customHeight="1" thickBot="1" x14ac:dyDescent="0.4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6"/>
    </row>
    <row r="4" spans="1:17" ht="14.5" customHeight="1" x14ac:dyDescent="0.35">
      <c r="A4" s="15"/>
      <c r="B4" s="15"/>
      <c r="C4" s="41" t="s">
        <v>19</v>
      </c>
      <c r="D4" s="45"/>
      <c r="E4" s="45"/>
      <c r="F4" s="45"/>
      <c r="G4" s="45"/>
      <c r="H4" s="45"/>
      <c r="I4" s="45"/>
      <c r="J4" s="45"/>
      <c r="K4" s="45"/>
      <c r="L4" s="45"/>
      <c r="M4" s="16"/>
      <c r="N4" s="42" t="s">
        <v>20</v>
      </c>
      <c r="O4" s="43"/>
      <c r="P4" s="43"/>
      <c r="Q4" s="13"/>
    </row>
    <row r="5" spans="1:17" ht="14.5" x14ac:dyDescent="0.35">
      <c r="A5" s="7"/>
      <c r="B5" s="9" t="s">
        <v>3</v>
      </c>
      <c r="C5" s="44" t="s">
        <v>4</v>
      </c>
      <c r="D5" s="44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21</v>
      </c>
      <c r="L5" s="9" t="s">
        <v>22</v>
      </c>
      <c r="M5" s="9"/>
      <c r="N5" s="9" t="s">
        <v>23</v>
      </c>
      <c r="O5" s="9" t="s">
        <v>24</v>
      </c>
      <c r="P5" s="9" t="s">
        <v>16</v>
      </c>
      <c r="Q5" s="11"/>
    </row>
    <row r="6" spans="1:17" ht="14.5" x14ac:dyDescent="0.35">
      <c r="A6" s="3" t="s">
        <v>25</v>
      </c>
      <c r="B6" s="17">
        <v>5.5709999999999997</v>
      </c>
      <c r="C6" s="17">
        <v>3.3039999999999998</v>
      </c>
      <c r="D6" s="17">
        <v>2.5459999999999998</v>
      </c>
      <c r="E6" s="17">
        <v>0.92</v>
      </c>
      <c r="F6" s="17">
        <v>9.08</v>
      </c>
      <c r="G6" s="17">
        <v>6.0990000000000002</v>
      </c>
      <c r="H6" s="17">
        <v>6.5149999999999997</v>
      </c>
      <c r="I6" s="17">
        <v>4.3819999999999997</v>
      </c>
      <c r="J6" s="17">
        <v>3.4729999999999999</v>
      </c>
      <c r="K6" s="17">
        <v>1.526</v>
      </c>
      <c r="L6" s="17">
        <v>2</v>
      </c>
      <c r="M6" s="17"/>
      <c r="N6" s="17">
        <v>13.315</v>
      </c>
      <c r="O6" s="17">
        <v>8.7884139999999995</v>
      </c>
      <c r="P6" s="17" t="s">
        <v>26</v>
      </c>
      <c r="Q6" s="11"/>
    </row>
    <row r="7" spans="1:17" ht="18.5" x14ac:dyDescent="0.35">
      <c r="A7" s="18" t="s">
        <v>62</v>
      </c>
      <c r="B7" s="13" t="s">
        <v>26</v>
      </c>
      <c r="C7" s="13" t="s">
        <v>26</v>
      </c>
      <c r="D7" s="13" t="s">
        <v>26</v>
      </c>
      <c r="E7" s="13" t="s">
        <v>26</v>
      </c>
      <c r="F7" s="13" t="s">
        <v>27</v>
      </c>
      <c r="G7" s="13" t="s">
        <v>27</v>
      </c>
      <c r="H7" s="13" t="s">
        <v>27</v>
      </c>
      <c r="I7" s="13" t="s">
        <v>27</v>
      </c>
      <c r="J7" s="13" t="s">
        <v>27</v>
      </c>
      <c r="K7" s="13" t="s">
        <v>27</v>
      </c>
      <c r="L7" s="13" t="s">
        <v>27</v>
      </c>
      <c r="M7" s="13"/>
      <c r="N7" s="13" t="s">
        <v>27</v>
      </c>
      <c r="O7" s="13" t="s">
        <v>27</v>
      </c>
      <c r="P7" s="13" t="s">
        <v>27</v>
      </c>
      <c r="Q7" s="13"/>
    </row>
    <row r="8" spans="1:17" ht="18.5" x14ac:dyDescent="0.35">
      <c r="A8" s="18" t="s">
        <v>63</v>
      </c>
      <c r="B8" s="13" t="s">
        <v>26</v>
      </c>
      <c r="C8" s="13" t="s">
        <v>26</v>
      </c>
      <c r="D8" s="13" t="s">
        <v>26</v>
      </c>
      <c r="E8" s="13" t="s">
        <v>26</v>
      </c>
      <c r="F8" s="13" t="s">
        <v>26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/>
      <c r="N8" s="13" t="s">
        <v>26</v>
      </c>
      <c r="O8" s="13" t="s">
        <v>26</v>
      </c>
      <c r="P8" s="13" t="s">
        <v>26</v>
      </c>
      <c r="Q8" s="13"/>
    </row>
    <row r="9" spans="1:17" ht="14.5" x14ac:dyDescent="0.35">
      <c r="A9" s="18" t="s">
        <v>28</v>
      </c>
      <c r="B9" s="13" t="s">
        <v>26</v>
      </c>
      <c r="C9" s="13" t="s">
        <v>26</v>
      </c>
      <c r="D9" s="13" t="s">
        <v>26</v>
      </c>
      <c r="E9" s="13" t="s">
        <v>26</v>
      </c>
      <c r="F9" s="13" t="s">
        <v>26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/>
      <c r="N9" s="13" t="s">
        <v>26</v>
      </c>
      <c r="O9" s="13" t="s">
        <v>26</v>
      </c>
      <c r="P9" s="13" t="s">
        <v>26</v>
      </c>
      <c r="Q9" s="13"/>
    </row>
    <row r="10" spans="1:17" ht="15.5" x14ac:dyDescent="0.35">
      <c r="A10" s="18" t="s">
        <v>29</v>
      </c>
      <c r="B10" s="13">
        <v>5.5709999999999997</v>
      </c>
      <c r="C10" s="13">
        <v>3.3039999999999998</v>
      </c>
      <c r="D10" s="13">
        <v>2.5459999999999998</v>
      </c>
      <c r="E10" s="13">
        <v>0.92</v>
      </c>
      <c r="F10" s="13">
        <v>9.08</v>
      </c>
      <c r="G10" s="13">
        <v>6.0990000000000002</v>
      </c>
      <c r="H10" s="13">
        <v>6.5149999999999997</v>
      </c>
      <c r="I10" s="13">
        <v>4.3819999999999997</v>
      </c>
      <c r="J10" s="13">
        <v>3.4729999999999999</v>
      </c>
      <c r="K10" s="13">
        <v>1.526</v>
      </c>
      <c r="L10" s="13">
        <v>2</v>
      </c>
      <c r="M10" s="13"/>
      <c r="N10" s="13">
        <v>13.315</v>
      </c>
      <c r="O10" s="13">
        <v>8.7884139999999995</v>
      </c>
      <c r="P10" s="13" t="s">
        <v>26</v>
      </c>
      <c r="Q10" s="13"/>
    </row>
    <row r="11" spans="1:17" ht="20.25" customHeight="1" x14ac:dyDescent="0.35">
      <c r="A11" s="3" t="s">
        <v>30</v>
      </c>
      <c r="B11" s="17" t="s">
        <v>17</v>
      </c>
      <c r="C11" s="17" t="s">
        <v>17</v>
      </c>
      <c r="D11" s="17" t="s">
        <v>17</v>
      </c>
      <c r="E11" s="17" t="s">
        <v>17</v>
      </c>
      <c r="F11" s="17" t="s">
        <v>17</v>
      </c>
      <c r="G11" s="17" t="s">
        <v>17</v>
      </c>
      <c r="H11" s="17">
        <v>4.5999999999999996</v>
      </c>
      <c r="I11" s="17">
        <v>6</v>
      </c>
      <c r="J11" s="17">
        <v>6.9</v>
      </c>
      <c r="K11" s="17">
        <v>8</v>
      </c>
      <c r="L11" s="17">
        <v>10.8</v>
      </c>
      <c r="M11" s="17"/>
      <c r="N11" s="17">
        <v>12</v>
      </c>
      <c r="O11" s="17">
        <v>8.3000000000000007</v>
      </c>
      <c r="P11" s="17">
        <v>7.9</v>
      </c>
      <c r="Q11" s="13"/>
    </row>
    <row r="12" spans="1:17" ht="32" customHeight="1" x14ac:dyDescent="0.35">
      <c r="A12" s="18" t="s">
        <v>64</v>
      </c>
      <c r="B12" s="13" t="s">
        <v>71</v>
      </c>
      <c r="C12" s="13" t="s">
        <v>71</v>
      </c>
      <c r="D12" s="13" t="s">
        <v>71</v>
      </c>
      <c r="E12" s="13" t="s">
        <v>71</v>
      </c>
      <c r="F12" s="13" t="s">
        <v>71</v>
      </c>
      <c r="G12" s="13" t="s">
        <v>71</v>
      </c>
      <c r="H12" s="13">
        <v>4.5999999999999996</v>
      </c>
      <c r="I12" s="13">
        <v>6</v>
      </c>
      <c r="J12" s="13">
        <v>6.9</v>
      </c>
      <c r="K12" s="13">
        <v>8</v>
      </c>
      <c r="L12" s="13">
        <v>10.8</v>
      </c>
      <c r="M12" s="13"/>
      <c r="N12" s="13">
        <v>12</v>
      </c>
      <c r="O12" s="13">
        <v>8.3000000000000007</v>
      </c>
      <c r="P12" s="13">
        <v>7.9</v>
      </c>
      <c r="Q12" s="13"/>
    </row>
    <row r="13" spans="1:17" ht="14.5" x14ac:dyDescent="0.35">
      <c r="A13" s="3" t="s">
        <v>31</v>
      </c>
      <c r="B13" s="17" t="s">
        <v>26</v>
      </c>
      <c r="C13" s="17" t="s">
        <v>26</v>
      </c>
      <c r="D13" s="17" t="s">
        <v>26</v>
      </c>
      <c r="E13" s="17" t="s">
        <v>26</v>
      </c>
      <c r="F13" s="17">
        <v>27.8</v>
      </c>
      <c r="G13" s="17">
        <v>27.4</v>
      </c>
      <c r="H13" s="17">
        <v>27.2</v>
      </c>
      <c r="I13" s="17">
        <v>26.9</v>
      </c>
      <c r="J13" s="17">
        <v>27.3</v>
      </c>
      <c r="K13" s="17">
        <v>21.2</v>
      </c>
      <c r="L13" s="17">
        <v>23.8</v>
      </c>
      <c r="M13" s="17"/>
      <c r="N13" s="17">
        <v>16.100000000000001</v>
      </c>
      <c r="O13" s="17">
        <v>15.1</v>
      </c>
      <c r="P13" s="17">
        <v>15.2</v>
      </c>
      <c r="Q13" s="13"/>
    </row>
    <row r="14" spans="1:17" ht="15.5" x14ac:dyDescent="0.35">
      <c r="A14" s="10" t="s">
        <v>65</v>
      </c>
      <c r="B14" s="13" t="s">
        <v>26</v>
      </c>
      <c r="C14" s="13" t="s">
        <v>26</v>
      </c>
      <c r="D14" s="13" t="s">
        <v>26</v>
      </c>
      <c r="E14" s="13" t="s">
        <v>26</v>
      </c>
      <c r="F14" s="13" t="s">
        <v>27</v>
      </c>
      <c r="G14" s="13" t="s">
        <v>27</v>
      </c>
      <c r="H14" s="13" t="s">
        <v>27</v>
      </c>
      <c r="I14" s="13" t="s">
        <v>27</v>
      </c>
      <c r="J14" s="13" t="s">
        <v>27</v>
      </c>
      <c r="K14" s="13" t="s">
        <v>27</v>
      </c>
      <c r="L14" s="13" t="s">
        <v>27</v>
      </c>
      <c r="M14" s="13"/>
      <c r="N14" s="13" t="s">
        <v>27</v>
      </c>
      <c r="O14" s="13" t="s">
        <v>27</v>
      </c>
      <c r="P14" s="13" t="s">
        <v>27</v>
      </c>
      <c r="Q14" s="13"/>
    </row>
    <row r="15" spans="1:17" ht="15.5" x14ac:dyDescent="0.35">
      <c r="A15" s="10" t="s">
        <v>32</v>
      </c>
      <c r="B15" s="13" t="s">
        <v>26</v>
      </c>
      <c r="C15" s="13" t="s">
        <v>26</v>
      </c>
      <c r="D15" s="13" t="s">
        <v>26</v>
      </c>
      <c r="E15" s="13" t="s">
        <v>26</v>
      </c>
      <c r="F15" s="13" t="s">
        <v>27</v>
      </c>
      <c r="G15" s="13" t="s">
        <v>27</v>
      </c>
      <c r="H15" s="13" t="s">
        <v>27</v>
      </c>
      <c r="I15" s="13" t="s">
        <v>27</v>
      </c>
      <c r="J15" s="13" t="s">
        <v>27</v>
      </c>
      <c r="K15" s="13" t="s">
        <v>27</v>
      </c>
      <c r="L15" s="13" t="s">
        <v>27</v>
      </c>
      <c r="M15" s="13"/>
      <c r="N15" s="13" t="s">
        <v>27</v>
      </c>
      <c r="O15" s="13" t="s">
        <v>27</v>
      </c>
      <c r="P15" s="13" t="s">
        <v>27</v>
      </c>
      <c r="Q15" s="13"/>
    </row>
    <row r="16" spans="1:17" ht="18.5" x14ac:dyDescent="0.35">
      <c r="A16" s="19" t="s">
        <v>66</v>
      </c>
      <c r="B16" s="13" t="s">
        <v>26</v>
      </c>
      <c r="C16" s="13" t="s">
        <v>26</v>
      </c>
      <c r="D16" s="13" t="s">
        <v>26</v>
      </c>
      <c r="E16" s="13" t="s">
        <v>26</v>
      </c>
      <c r="F16" s="13">
        <v>27.8</v>
      </c>
      <c r="G16" s="13">
        <v>27.4</v>
      </c>
      <c r="H16" s="13">
        <v>27.2</v>
      </c>
      <c r="I16" s="13">
        <v>26.9</v>
      </c>
      <c r="J16" s="13">
        <v>27.3</v>
      </c>
      <c r="K16" s="13">
        <v>21.2</v>
      </c>
      <c r="L16" s="13">
        <v>23.8</v>
      </c>
      <c r="M16" s="13"/>
      <c r="N16" s="13">
        <v>16.100000000000001</v>
      </c>
      <c r="O16" s="13">
        <v>15.1</v>
      </c>
      <c r="P16" s="13">
        <v>15.2</v>
      </c>
      <c r="Q16" s="13"/>
    </row>
    <row r="17" spans="1:20" ht="14.5" x14ac:dyDescent="0.35">
      <c r="A17" s="3" t="s">
        <v>33</v>
      </c>
      <c r="B17" s="20" t="s">
        <v>26</v>
      </c>
      <c r="C17" s="20" t="s">
        <v>26</v>
      </c>
      <c r="D17" s="20" t="s">
        <v>26</v>
      </c>
      <c r="E17" s="20" t="s">
        <v>26</v>
      </c>
      <c r="F17" s="20" t="s">
        <v>26</v>
      </c>
      <c r="G17" s="20" t="s">
        <v>26</v>
      </c>
      <c r="H17" s="20" t="s">
        <v>26</v>
      </c>
      <c r="I17" s="21">
        <v>1.1708447000000002</v>
      </c>
      <c r="J17" s="21">
        <v>2.2187588999999996</v>
      </c>
      <c r="K17" s="21">
        <v>6.0722420999999995</v>
      </c>
      <c r="L17" s="21">
        <v>7.3178334500000002</v>
      </c>
      <c r="M17" s="21"/>
      <c r="N17" s="21">
        <v>9.7541568999999999</v>
      </c>
      <c r="O17" s="21">
        <v>16.6378567</v>
      </c>
      <c r="P17" s="21" t="s">
        <v>26</v>
      </c>
      <c r="Q17" s="13"/>
    </row>
    <row r="18" spans="1:20" ht="32" customHeight="1" x14ac:dyDescent="0.35">
      <c r="A18" s="19" t="s">
        <v>73</v>
      </c>
      <c r="B18" s="13" t="s">
        <v>26</v>
      </c>
      <c r="C18" s="13" t="s">
        <v>26</v>
      </c>
      <c r="D18" s="13" t="s">
        <v>26</v>
      </c>
      <c r="E18" s="13" t="s">
        <v>26</v>
      </c>
      <c r="F18" s="13" t="s">
        <v>26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/>
      <c r="N18" s="13" t="s">
        <v>26</v>
      </c>
      <c r="O18" s="13" t="s">
        <v>26</v>
      </c>
      <c r="P18" s="13" t="s">
        <v>26</v>
      </c>
      <c r="Q18" s="13"/>
    </row>
    <row r="19" spans="1:20" ht="15" customHeight="1" x14ac:dyDescent="0.35">
      <c r="A19" s="19" t="s">
        <v>34</v>
      </c>
      <c r="B19" s="13" t="s">
        <v>26</v>
      </c>
      <c r="C19" s="13" t="s">
        <v>26</v>
      </c>
      <c r="D19" s="13" t="s">
        <v>26</v>
      </c>
      <c r="E19" s="13" t="s">
        <v>26</v>
      </c>
      <c r="F19" s="13" t="s">
        <v>26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  <c r="M19" s="13"/>
      <c r="N19" s="13" t="s">
        <v>26</v>
      </c>
      <c r="O19" s="13" t="s">
        <v>26</v>
      </c>
      <c r="P19" s="13" t="s">
        <v>26</v>
      </c>
      <c r="Q19" s="13"/>
    </row>
    <row r="20" spans="1:20" ht="15.5" x14ac:dyDescent="0.35">
      <c r="A20" s="19" t="s">
        <v>35</v>
      </c>
      <c r="B20" s="13" t="s">
        <v>26</v>
      </c>
      <c r="C20" s="13" t="s">
        <v>26</v>
      </c>
      <c r="D20" s="13" t="s">
        <v>26</v>
      </c>
      <c r="E20" s="13" t="s">
        <v>26</v>
      </c>
      <c r="F20" s="13" t="s">
        <v>26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  <c r="M20" s="13"/>
      <c r="N20" s="13" t="s">
        <v>26</v>
      </c>
      <c r="O20" s="13" t="s">
        <v>26</v>
      </c>
      <c r="P20" s="13" t="s">
        <v>26</v>
      </c>
      <c r="Q20" s="13"/>
    </row>
    <row r="21" spans="1:20" s="26" customFormat="1" ht="15.5" hidden="1" x14ac:dyDescent="0.35">
      <c r="A21" s="22" t="s">
        <v>36</v>
      </c>
      <c r="B21" s="23" t="s">
        <v>37</v>
      </c>
      <c r="C21" s="23" t="s">
        <v>37</v>
      </c>
      <c r="D21" s="23" t="s">
        <v>37</v>
      </c>
      <c r="E21" s="23" t="s">
        <v>37</v>
      </c>
      <c r="F21" s="23" t="s">
        <v>37</v>
      </c>
      <c r="G21" s="23" t="s">
        <v>37</v>
      </c>
      <c r="H21" s="24">
        <v>0</v>
      </c>
      <c r="I21" s="23" t="s">
        <v>27</v>
      </c>
      <c r="J21" s="23" t="s">
        <v>27</v>
      </c>
      <c r="K21" s="23" t="s">
        <v>27</v>
      </c>
      <c r="L21" s="23" t="s">
        <v>38</v>
      </c>
      <c r="M21" s="23"/>
      <c r="N21" s="23" t="s">
        <v>27</v>
      </c>
      <c r="O21" s="23" t="s">
        <v>27</v>
      </c>
      <c r="P21" s="25">
        <v>0</v>
      </c>
      <c r="Q21" s="23"/>
    </row>
    <row r="22" spans="1:20" s="26" customFormat="1" ht="15.5" hidden="1" x14ac:dyDescent="0.35">
      <c r="A22" s="27" t="s">
        <v>39</v>
      </c>
      <c r="B22" s="23" t="s">
        <v>26</v>
      </c>
      <c r="C22" s="23" t="s">
        <v>26</v>
      </c>
      <c r="D22" s="23" t="s">
        <v>26</v>
      </c>
      <c r="E22" s="23" t="s">
        <v>26</v>
      </c>
      <c r="F22" s="23" t="s">
        <v>38</v>
      </c>
      <c r="G22" s="23" t="s">
        <v>38</v>
      </c>
      <c r="H22" s="23" t="s">
        <v>38</v>
      </c>
      <c r="I22" s="23" t="s">
        <v>38</v>
      </c>
      <c r="J22" s="23" t="s">
        <v>38</v>
      </c>
      <c r="K22" s="23" t="s">
        <v>38</v>
      </c>
      <c r="L22" s="23" t="s">
        <v>38</v>
      </c>
      <c r="M22" s="23"/>
      <c r="N22" s="23" t="s">
        <v>38</v>
      </c>
      <c r="O22" s="23" t="s">
        <v>38</v>
      </c>
      <c r="P22" s="25">
        <v>0</v>
      </c>
      <c r="Q22" s="23"/>
    </row>
    <row r="23" spans="1:20" s="26" customFormat="1" ht="28" hidden="1" x14ac:dyDescent="0.35">
      <c r="A23" s="27" t="s">
        <v>40</v>
      </c>
      <c r="B23" s="23" t="s">
        <v>26</v>
      </c>
      <c r="C23" s="23" t="s">
        <v>26</v>
      </c>
      <c r="D23" s="23" t="s">
        <v>26</v>
      </c>
      <c r="E23" s="23" t="s">
        <v>26</v>
      </c>
      <c r="F23" s="23" t="s">
        <v>27</v>
      </c>
      <c r="G23" s="23" t="s">
        <v>27</v>
      </c>
      <c r="H23" s="23" t="s">
        <v>27</v>
      </c>
      <c r="I23" s="24">
        <v>0</v>
      </c>
      <c r="J23" s="24">
        <v>0</v>
      </c>
      <c r="K23" s="24">
        <v>0</v>
      </c>
      <c r="L23" s="24">
        <v>0</v>
      </c>
      <c r="M23" s="24"/>
      <c r="N23" s="24">
        <v>0</v>
      </c>
      <c r="O23" s="24">
        <v>0</v>
      </c>
      <c r="P23" s="24">
        <v>0</v>
      </c>
      <c r="Q23" s="23"/>
    </row>
    <row r="24" spans="1:20" ht="15.5" x14ac:dyDescent="0.35">
      <c r="A24" s="19" t="s">
        <v>67</v>
      </c>
      <c r="B24" s="13" t="s">
        <v>71</v>
      </c>
      <c r="C24" s="13" t="s">
        <v>71</v>
      </c>
      <c r="D24" s="13" t="s">
        <v>71</v>
      </c>
      <c r="E24" s="13" t="s">
        <v>71</v>
      </c>
      <c r="F24" s="13" t="s">
        <v>71</v>
      </c>
      <c r="G24" s="13" t="s">
        <v>71</v>
      </c>
      <c r="H24" s="13" t="s">
        <v>71</v>
      </c>
      <c r="I24" s="28">
        <v>0</v>
      </c>
      <c r="J24" s="28">
        <v>0</v>
      </c>
      <c r="K24" s="28">
        <v>0</v>
      </c>
      <c r="L24" s="28">
        <v>0</v>
      </c>
      <c r="M24" s="28"/>
      <c r="N24" s="13" t="s">
        <v>38</v>
      </c>
      <c r="O24" s="13" t="s">
        <v>38</v>
      </c>
      <c r="P24" s="13" t="s">
        <v>38</v>
      </c>
      <c r="Q24" s="13"/>
    </row>
    <row r="25" spans="1:20" ht="15.5" x14ac:dyDescent="0.35">
      <c r="A25" s="19" t="s">
        <v>72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/>
      <c r="N25" s="28">
        <v>0</v>
      </c>
      <c r="O25" s="13" t="s">
        <v>38</v>
      </c>
      <c r="P25" s="13" t="s">
        <v>38</v>
      </c>
      <c r="Q25" s="13"/>
    </row>
    <row r="26" spans="1:20" ht="16.5" customHeight="1" x14ac:dyDescent="0.35">
      <c r="A26" s="10" t="s">
        <v>68</v>
      </c>
      <c r="B26" s="13"/>
      <c r="C26" s="13"/>
      <c r="D26" s="13" t="s">
        <v>26</v>
      </c>
      <c r="E26" s="13" t="s">
        <v>26</v>
      </c>
      <c r="F26" s="13" t="s">
        <v>26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  <c r="M26" s="13"/>
      <c r="N26" s="13" t="s">
        <v>26</v>
      </c>
      <c r="O26" s="13" t="s">
        <v>26</v>
      </c>
      <c r="P26" s="13" t="s">
        <v>26</v>
      </c>
      <c r="Q26" s="13"/>
    </row>
    <row r="27" spans="1:20" s="26" customFormat="1" ht="14.5" hidden="1" x14ac:dyDescent="0.35">
      <c r="A27" s="27" t="s">
        <v>41</v>
      </c>
      <c r="B27" s="23"/>
      <c r="C27" s="23"/>
      <c r="D27" s="23" t="s">
        <v>26</v>
      </c>
      <c r="E27" s="23" t="s">
        <v>26</v>
      </c>
      <c r="F27" s="23" t="s">
        <v>26</v>
      </c>
      <c r="G27" s="23" t="s">
        <v>26</v>
      </c>
      <c r="H27" s="23" t="s">
        <v>26</v>
      </c>
      <c r="I27" s="23" t="s">
        <v>26</v>
      </c>
      <c r="J27" s="23" t="s">
        <v>26</v>
      </c>
      <c r="K27" s="23" t="s">
        <v>26</v>
      </c>
      <c r="L27" s="23" t="s">
        <v>26</v>
      </c>
      <c r="M27" s="23"/>
      <c r="N27" s="23" t="s">
        <v>26</v>
      </c>
      <c r="O27" s="23" t="s">
        <v>26</v>
      </c>
      <c r="P27" s="23" t="s">
        <v>26</v>
      </c>
      <c r="Q27" s="23"/>
    </row>
    <row r="28" spans="1:20" ht="26" x14ac:dyDescent="0.35">
      <c r="A28" s="19" t="s">
        <v>42</v>
      </c>
      <c r="B28" s="13" t="s">
        <v>71</v>
      </c>
      <c r="C28" s="13" t="s">
        <v>71</v>
      </c>
      <c r="D28" s="13" t="s">
        <v>71</v>
      </c>
      <c r="E28" s="13" t="s">
        <v>71</v>
      </c>
      <c r="F28" s="13" t="s">
        <v>71</v>
      </c>
      <c r="G28" s="13" t="s">
        <v>71</v>
      </c>
      <c r="H28" s="13" t="s">
        <v>71</v>
      </c>
      <c r="I28" s="13" t="s">
        <v>26</v>
      </c>
      <c r="J28" s="13" t="s">
        <v>26</v>
      </c>
      <c r="K28" s="13">
        <v>2</v>
      </c>
      <c r="L28" s="13">
        <v>3</v>
      </c>
      <c r="M28" s="13"/>
      <c r="N28" s="13">
        <v>3.5</v>
      </c>
      <c r="O28" s="13">
        <v>7.8</v>
      </c>
      <c r="P28" s="13" t="s">
        <v>26</v>
      </c>
      <c r="Q28" s="13"/>
    </row>
    <row r="29" spans="1:20" ht="15.5" x14ac:dyDescent="0.35">
      <c r="A29" s="19" t="s">
        <v>69</v>
      </c>
      <c r="B29" s="13" t="s">
        <v>71</v>
      </c>
      <c r="C29" s="13" t="s">
        <v>71</v>
      </c>
      <c r="D29" s="13" t="s">
        <v>71</v>
      </c>
      <c r="E29" s="13" t="s">
        <v>71</v>
      </c>
      <c r="F29" s="13" t="s">
        <v>71</v>
      </c>
      <c r="G29" s="13" t="s">
        <v>71</v>
      </c>
      <c r="H29" s="13" t="s">
        <v>71</v>
      </c>
      <c r="I29" s="13">
        <v>1.1708447000000002</v>
      </c>
      <c r="J29" s="13">
        <v>2.2187588999999996</v>
      </c>
      <c r="K29" s="13">
        <v>4.0722420999999995</v>
      </c>
      <c r="L29" s="13">
        <v>4.3178334500000002</v>
      </c>
      <c r="M29" s="13"/>
      <c r="N29" s="13">
        <v>6.2541568999999999</v>
      </c>
      <c r="O29" s="13">
        <v>8.8378566999999997</v>
      </c>
      <c r="P29" s="13" t="s">
        <v>26</v>
      </c>
      <c r="Q29" s="13"/>
    </row>
    <row r="30" spans="1:20" ht="15.5" x14ac:dyDescent="0.35">
      <c r="A30" s="10" t="s">
        <v>70</v>
      </c>
      <c r="B30" s="13" t="s">
        <v>26</v>
      </c>
      <c r="C30" s="13" t="s">
        <v>26</v>
      </c>
      <c r="D30" s="13" t="s">
        <v>26</v>
      </c>
      <c r="E30" s="13" t="s">
        <v>26</v>
      </c>
      <c r="F30" s="13" t="s">
        <v>27</v>
      </c>
      <c r="G30" s="13" t="s">
        <v>27</v>
      </c>
      <c r="H30" s="13" t="s">
        <v>27</v>
      </c>
      <c r="I30" s="13" t="s">
        <v>27</v>
      </c>
      <c r="J30" s="13" t="s">
        <v>27</v>
      </c>
      <c r="K30" s="13" t="s">
        <v>27</v>
      </c>
      <c r="L30" s="13" t="s">
        <v>27</v>
      </c>
      <c r="M30" s="13"/>
      <c r="N30" s="13" t="s">
        <v>27</v>
      </c>
      <c r="O30" s="13" t="s">
        <v>27</v>
      </c>
      <c r="P30" s="13" t="s">
        <v>27</v>
      </c>
      <c r="Q30" s="13"/>
      <c r="S30" s="2"/>
    </row>
    <row r="31" spans="1:20" thickBot="1" x14ac:dyDescent="0.4">
      <c r="A31" s="14" t="s">
        <v>43</v>
      </c>
      <c r="B31" s="29">
        <f>B6</f>
        <v>5.5709999999999997</v>
      </c>
      <c r="C31" s="29">
        <v>3.3039999999999998</v>
      </c>
      <c r="D31" s="29">
        <v>2.5459999999999998</v>
      </c>
      <c r="E31" s="29">
        <v>0.92</v>
      </c>
      <c r="F31" s="29">
        <v>36.880000000000003</v>
      </c>
      <c r="G31" s="29">
        <v>33.498999999999995</v>
      </c>
      <c r="H31" s="29">
        <v>38.314999999999998</v>
      </c>
      <c r="I31" s="29">
        <v>38.4528447</v>
      </c>
      <c r="J31" s="29">
        <v>39.891758899999999</v>
      </c>
      <c r="K31" s="29">
        <v>36.798242099999996</v>
      </c>
      <c r="L31" s="29">
        <v>43.917833450000003</v>
      </c>
      <c r="M31" s="29"/>
      <c r="N31" s="29">
        <v>51.169156899999997</v>
      </c>
      <c r="O31" s="29">
        <v>48.826270700000002</v>
      </c>
      <c r="P31" s="29">
        <v>23.1</v>
      </c>
      <c r="Q31" s="17"/>
      <c r="R31" s="17"/>
      <c r="T31" s="2"/>
    </row>
    <row r="32" spans="1:20" ht="86.5" customHeight="1" x14ac:dyDescent="0.35">
      <c r="A32" s="39" t="s">
        <v>75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14.5" x14ac:dyDescent="0.35">
      <c r="A33" s="10"/>
      <c r="O33" s="2"/>
      <c r="P33" s="2"/>
    </row>
    <row r="34" spans="1:16" ht="14.5" x14ac:dyDescent="0.35">
      <c r="A34" s="10"/>
    </row>
    <row r="35" spans="1:16" ht="14.5" x14ac:dyDescent="0.35">
      <c r="A35" s="10"/>
    </row>
    <row r="37" spans="1:16" ht="15" customHeight="1" x14ac:dyDescent="0.35">
      <c r="L37" s="2"/>
      <c r="M37" s="2"/>
      <c r="N37" s="2"/>
      <c r="O37" s="2"/>
      <c r="P37" s="2"/>
    </row>
    <row r="323" spans="1:1" ht="15" customHeight="1" x14ac:dyDescent="0.35">
      <c r="A323" s="30"/>
    </row>
  </sheetData>
  <mergeCells count="5">
    <mergeCell ref="A2:L2"/>
    <mergeCell ref="A3:O3"/>
    <mergeCell ref="N4:P4"/>
    <mergeCell ref="A32:P32"/>
    <mergeCell ref="C4:L4"/>
  </mergeCells>
  <pageMargins left="0.7" right="0.7" top="0.75" bottom="0.75" header="0.3" footer="0.3"/>
  <pageSetup paperSize="5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RevenusEcofiscaux</vt:lpstr>
      <vt:lpstr>DepensesEcofiscales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Prunet, Henricke</dc:creator>
  <cp:lastModifiedBy>Beaudet, Jean</cp:lastModifiedBy>
  <cp:lastPrinted>2024-04-16T14:30:20Z</cp:lastPrinted>
  <dcterms:created xsi:type="dcterms:W3CDTF">2024-04-12T14:59:58Z</dcterms:created>
  <dcterms:modified xsi:type="dcterms:W3CDTF">2024-05-31T17:29:24Z</dcterms:modified>
</cp:coreProperties>
</file>