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autoCompressPictures="0" defaultThemeVersion="124226"/>
  <mc:AlternateContent xmlns:mc="http://schemas.openxmlformats.org/markup-compatibility/2006">
    <mc:Choice Requires="x15">
      <x15ac:absPath xmlns:x15ac="http://schemas.microsoft.com/office/spreadsheetml/2010/11/ac" url="C:\Users\cnziemingongang\Desktop\"/>
    </mc:Choice>
  </mc:AlternateContent>
  <xr:revisionPtr revIDLastSave="0" documentId="13_ncr:1_{6970848D-65BA-401D-AC94-DA0B5604D035}" xr6:coauthVersionLast="47" xr6:coauthVersionMax="47" xr10:uidLastSave="{00000000-0000-0000-0000-000000000000}"/>
  <bookViews>
    <workbookView xWindow="28680" yWindow="-120" windowWidth="29040" windowHeight="15840" xr2:uid="{00000000-000D-0000-FFFF-FFFF00000000}"/>
  </bookViews>
  <sheets>
    <sheet name="REDDITION DE COMPTES" sheetId="1" r:id="rId1"/>
    <sheet name="Feuil1" sheetId="7" state="hidden" r:id="rId2"/>
    <sheet name="Municipalités" sheetId="5" state="hidden" r:id="rId3"/>
    <sheet name="Dépenses admissibles" sheetId="3" r:id="rId4"/>
    <sheet name="Dépenses non admissibles" sheetId="4" r:id="rId5"/>
    <sheet name="Description" sheetId="6" state="hidden" r:id="rId6"/>
  </sheets>
  <definedNames>
    <definedName name="_xlnm._FilterDatabase" localSheetId="2" hidden="1">Municipalités!$A$1:$A$1110</definedName>
    <definedName name="_xlnm.Print_Area" localSheetId="0">'REDDITION DE COMPTES'!$A$2:$J$70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45" i="1" l="1"/>
  <c r="G35" i="1"/>
  <c r="I23" i="1"/>
  <c r="I24" i="1"/>
  <c r="I25" i="1"/>
  <c r="I26" i="1"/>
  <c r="I27" i="1"/>
  <c r="I28" i="1"/>
  <c r="I29" i="1"/>
  <c r="I30" i="1"/>
  <c r="I31" i="1"/>
  <c r="I32" i="1"/>
  <c r="I33" i="1"/>
  <c r="H23" i="1"/>
  <c r="H24" i="1"/>
  <c r="J24" i="1" s="1"/>
  <c r="H25" i="1"/>
  <c r="H26" i="1"/>
  <c r="H27" i="1"/>
  <c r="H28" i="1"/>
  <c r="H29" i="1"/>
  <c r="H30" i="1"/>
  <c r="H31" i="1"/>
  <c r="H32" i="1"/>
  <c r="I14" i="1"/>
  <c r="I15" i="1"/>
  <c r="I16" i="1"/>
  <c r="I17" i="1"/>
  <c r="I18" i="1"/>
  <c r="H14" i="1"/>
  <c r="H15" i="1"/>
  <c r="H16" i="1"/>
  <c r="H17" i="1"/>
  <c r="J27" i="1" l="1"/>
  <c r="J16" i="1"/>
  <c r="J30" i="1"/>
  <c r="J32" i="1"/>
  <c r="J28" i="1"/>
  <c r="J31" i="1"/>
  <c r="J26" i="1"/>
  <c r="J29" i="1"/>
  <c r="J25" i="1"/>
  <c r="J15" i="1"/>
  <c r="J14" i="1"/>
  <c r="J17" i="1"/>
  <c r="J43" i="1" l="1"/>
  <c r="J44" i="1"/>
  <c r="J42" i="1"/>
  <c r="H13" i="1"/>
  <c r="I13" i="1"/>
  <c r="G40" i="1"/>
  <c r="G20" i="1"/>
  <c r="I39" i="1"/>
  <c r="I38" i="1"/>
  <c r="H38" i="1"/>
  <c r="I37" i="1"/>
  <c r="I34" i="1"/>
  <c r="I22" i="1"/>
  <c r="I35" i="1" s="1"/>
  <c r="H22" i="1"/>
  <c r="I19" i="1"/>
  <c r="I12" i="1"/>
  <c r="I20" i="1" s="1"/>
  <c r="H39" i="1"/>
  <c r="H37" i="1"/>
  <c r="H34" i="1"/>
  <c r="H33" i="1"/>
  <c r="J33" i="1" s="1"/>
  <c r="J23" i="1"/>
  <c r="H18" i="1"/>
  <c r="J18" i="1" s="1"/>
  <c r="H19" i="1"/>
  <c r="H12" i="1"/>
  <c r="H20" i="1" s="1"/>
  <c r="J45" i="1" l="1"/>
  <c r="J22" i="1"/>
  <c r="H35" i="1"/>
  <c r="H40" i="1"/>
  <c r="J38" i="1"/>
  <c r="J37" i="1"/>
  <c r="J19" i="1"/>
  <c r="J34" i="1"/>
  <c r="G46" i="1"/>
  <c r="J39" i="1"/>
  <c r="I40" i="1"/>
  <c r="I46" i="1" s="1"/>
  <c r="J12" i="1"/>
  <c r="J13" i="1"/>
  <c r="J40" i="1" l="1"/>
  <c r="J35" i="1"/>
  <c r="J20" i="1"/>
  <c r="H46" i="1"/>
  <c r="J46" i="1" l="1"/>
</calcChain>
</file>

<file path=xl/sharedStrings.xml><?xml version="1.0" encoding="utf-8"?>
<sst xmlns="http://schemas.openxmlformats.org/spreadsheetml/2006/main" count="1176" uniqueCount="1163">
  <si>
    <t xml:space="preserve">Numéro de dossier : </t>
  </si>
  <si>
    <t>Coûts directs</t>
  </si>
  <si>
    <t>Date</t>
  </si>
  <si>
    <t>Frais incidents</t>
  </si>
  <si>
    <t>Montant avant taxes</t>
  </si>
  <si>
    <t>TPS</t>
  </si>
  <si>
    <t>TVQ</t>
  </si>
  <si>
    <t xml:space="preserve">Description </t>
  </si>
  <si>
    <t>Total des coûts directs</t>
  </si>
  <si>
    <t>Total des frais incidents</t>
  </si>
  <si>
    <t>Coût total du projet :</t>
  </si>
  <si>
    <t>Montant avec taxes</t>
  </si>
  <si>
    <t>Numéro de facture</t>
  </si>
  <si>
    <t>Nom de la municipalité :</t>
  </si>
  <si>
    <t>Dépenses non admissibles</t>
  </si>
  <si>
    <t>Fonction :</t>
  </si>
  <si>
    <t>Total des dépenses non admissibles</t>
  </si>
  <si>
    <t>• les plans et devis;</t>
  </si>
  <si>
    <t>• les coûts liés aux services professionnels (estimation détaillée, surveillance, avis de conformité, etc.);</t>
  </si>
  <si>
    <t>• les travaux d’arpentage;</t>
  </si>
  <si>
    <t>• le contrôle qualitatif des matériaux (travaux de laboratoire, contrôle qualité au chantier);</t>
  </si>
  <si>
    <t>• les frais de publication d’avis relatifs aux appels d’offres;</t>
  </si>
  <si>
    <t>• les coûts de communication publique exigée par le gouvernement;</t>
  </si>
  <si>
    <t>• les coûts liés à l’obtention d’autorisations gouvernementales;</t>
  </si>
  <si>
    <t>Les coûts non admissibles sont les suivants :</t>
  </si>
  <si>
    <t>• toute étude visant à définir la nature des travaux à réaliser (étude d’opportunité, étude d’avant-projet, etc.);</t>
  </si>
  <si>
    <t>• les travaux visant l’entretien usuel du réseau (balayage, nettoyage de fossés, etc.);</t>
  </si>
  <si>
    <t>• la préparation de la demande d’aide financière;</t>
  </si>
  <si>
    <t>• les ouvrages liés aux équipements municipaux (aqueduc, égouts sanitaires, plaque de nom de rue ou signalisation touristique);</t>
  </si>
  <si>
    <t>• les travaux visant spécifiquement les passages à niveau et les haltes routières;</t>
  </si>
  <si>
    <t>• l’achat et l’épandage d’abat-poussière;</t>
  </si>
  <si>
    <t>• les frais d’administration courants de la municipalité : salaires du personnel de bureau (secrétaire-trésorier, directeur général, professionnels, etc.) et les fournitures de bureau;</t>
  </si>
  <si>
    <t>• l’achat de matériaux (granulaires ou autres) pour des fins de stockage ou d’entreposage;</t>
  </si>
  <si>
    <t>• les aménagements paysagers accessoires ou non essentiels;</t>
  </si>
  <si>
    <t>• la construction et l’entretien de pistes cyclables en site propre;</t>
  </si>
  <si>
    <t>• les honoraires professionnels (ingénieurs, architectes, experts-conseils ou tout professionnel);</t>
  </si>
  <si>
    <t>• Retenue %</t>
  </si>
  <si>
    <t>• Directives de changements</t>
  </si>
  <si>
    <t>• les coûts d’acquisition de terrain;</t>
  </si>
  <si>
    <t>• les coûts liés aux études d’évaluation des impacts sur l’environnement;</t>
  </si>
  <si>
    <t>Nom Municipalité</t>
  </si>
  <si>
    <t>Abercorn</t>
  </si>
  <si>
    <t>Acton Vale</t>
  </si>
  <si>
    <t>Adstock</t>
  </si>
  <si>
    <t>Aguanish</t>
  </si>
  <si>
    <t>Albanel</t>
  </si>
  <si>
    <t>Albertville</t>
  </si>
  <si>
    <t>Alleyn-et-Cawood</t>
  </si>
  <si>
    <t>Alma</t>
  </si>
  <si>
    <t>Amherst</t>
  </si>
  <si>
    <t>Amos</t>
  </si>
  <si>
    <t>Amqui</t>
  </si>
  <si>
    <t>Ange-Gardien</t>
  </si>
  <si>
    <t>Armagh</t>
  </si>
  <si>
    <t>Arundel</t>
  </si>
  <si>
    <t>Asbestos</t>
  </si>
  <si>
    <t>Ascot Corner</t>
  </si>
  <si>
    <t>Aston-Jonction</t>
  </si>
  <si>
    <t>Auclair</t>
  </si>
  <si>
    <t>Audet</t>
  </si>
  <si>
    <t>Aumond</t>
  </si>
  <si>
    <t>Austin</t>
  </si>
  <si>
    <t>Authier</t>
  </si>
  <si>
    <t>Authier-Nord</t>
  </si>
  <si>
    <t>Ayer's Cliff</t>
  </si>
  <si>
    <t>Baie-Comeau</t>
  </si>
  <si>
    <t>Baie-des-Sables</t>
  </si>
  <si>
    <t>Baie-du-Febvre</t>
  </si>
  <si>
    <t>Baie-D'Urfé</t>
  </si>
  <si>
    <t>Baie-Johan-Beetz</t>
  </si>
  <si>
    <t>Baie-Sainte-Catherine</t>
  </si>
  <si>
    <t>Baie-Saint-Paul</t>
  </si>
  <si>
    <t>Baie-Trinité</t>
  </si>
  <si>
    <t>Barkmere</t>
  </si>
  <si>
    <t>Barnston-Ouest</t>
  </si>
  <si>
    <t>Barraute</t>
  </si>
  <si>
    <t>Batiscan</t>
  </si>
  <si>
    <t>Beaconsfield</t>
  </si>
  <si>
    <t>Béarn</t>
  </si>
  <si>
    <t>Beauceville</t>
  </si>
  <si>
    <t>Beauharnois</t>
  </si>
  <si>
    <t>Beaulac-Garthby</t>
  </si>
  <si>
    <t>Beaumont</t>
  </si>
  <si>
    <t>Beaupré</t>
  </si>
  <si>
    <t>Bécancour</t>
  </si>
  <si>
    <t>Bedford</t>
  </si>
  <si>
    <t>Bégin</t>
  </si>
  <si>
    <t>Belcourt</t>
  </si>
  <si>
    <t>Belleterre</t>
  </si>
  <si>
    <t>Beloeil</t>
  </si>
  <si>
    <t>Berry</t>
  </si>
  <si>
    <t>Berthier-sur-Mer</t>
  </si>
  <si>
    <t>Berthierville</t>
  </si>
  <si>
    <t>Béthanie</t>
  </si>
  <si>
    <t>Biencourt</t>
  </si>
  <si>
    <t>Blainville</t>
  </si>
  <si>
    <t>Blanc-Sablon</t>
  </si>
  <si>
    <t>Blue Sea</t>
  </si>
  <si>
    <t>Boileau</t>
  </si>
  <si>
    <t>Boisbriand</t>
  </si>
  <si>
    <t>Boischatel</t>
  </si>
  <si>
    <t>Bois-des-Filion</t>
  </si>
  <si>
    <t>Bois-Franc</t>
  </si>
  <si>
    <t>Bolton-Est</t>
  </si>
  <si>
    <t>Bolton-Ouest</t>
  </si>
  <si>
    <t>Bonaventure</t>
  </si>
  <si>
    <t>Bonne-Espérance</t>
  </si>
  <si>
    <t>Bonsecours</t>
  </si>
  <si>
    <t>Boucherville</t>
  </si>
  <si>
    <t>Bouchette</t>
  </si>
  <si>
    <t>Bowman</t>
  </si>
  <si>
    <t>Brébeuf</t>
  </si>
  <si>
    <t>Brigham</t>
  </si>
  <si>
    <t>Bristol</t>
  </si>
  <si>
    <t>Brome</t>
  </si>
  <si>
    <t>Bromont</t>
  </si>
  <si>
    <t>Brossard</t>
  </si>
  <si>
    <t>Brownsburg-Chatham</t>
  </si>
  <si>
    <t>Bryson</t>
  </si>
  <si>
    <t>Bury</t>
  </si>
  <si>
    <t>Cacouna</t>
  </si>
  <si>
    <t>Calixa-Lavallée</t>
  </si>
  <si>
    <t>Campbell's Bay</t>
  </si>
  <si>
    <t>Candiac</t>
  </si>
  <si>
    <t>Cantley</t>
  </si>
  <si>
    <t>Cap-Chat</t>
  </si>
  <si>
    <t>Caplan</t>
  </si>
  <si>
    <t>Cap-Saint-Ignace</t>
  </si>
  <si>
    <t>Cap-Santé</t>
  </si>
  <si>
    <t>Carignan</t>
  </si>
  <si>
    <t>Carleton-sur-Mer</t>
  </si>
  <si>
    <t>Cascapédia--Saint-Jules</t>
  </si>
  <si>
    <t>Causapscal</t>
  </si>
  <si>
    <t>Cayamant</t>
  </si>
  <si>
    <t>Chambly</t>
  </si>
  <si>
    <t>Chambord</t>
  </si>
  <si>
    <t>Champlain</t>
  </si>
  <si>
    <t>Champneuf</t>
  </si>
  <si>
    <t>Chandler</t>
  </si>
  <si>
    <t>Chapais</t>
  </si>
  <si>
    <t>Charette</t>
  </si>
  <si>
    <t>Charlemagne</t>
  </si>
  <si>
    <t>Chartierville</t>
  </si>
  <si>
    <t>Châteauguay</t>
  </si>
  <si>
    <t>Château-Richer</t>
  </si>
  <si>
    <t>Chazel</t>
  </si>
  <si>
    <t>Chelsea</t>
  </si>
  <si>
    <t>Chénéville</t>
  </si>
  <si>
    <t>Chertsey</t>
  </si>
  <si>
    <t>Chesterville</t>
  </si>
  <si>
    <t>Chibougamau</t>
  </si>
  <si>
    <t>Chichester</t>
  </si>
  <si>
    <t>Chute-aux-Outardes</t>
  </si>
  <si>
    <t>Chute-Saint-Philippe</t>
  </si>
  <si>
    <t>Clarendon</t>
  </si>
  <si>
    <t>Clermont</t>
  </si>
  <si>
    <t>Clerval</t>
  </si>
  <si>
    <t>Cleveland</t>
  </si>
  <si>
    <t>Cloridorme</t>
  </si>
  <si>
    <t>Coaticook</t>
  </si>
  <si>
    <t>Colombier</t>
  </si>
  <si>
    <t>Compton</t>
  </si>
  <si>
    <t>Contrecoeur</t>
  </si>
  <si>
    <t>Cookshire-Eaton</t>
  </si>
  <si>
    <t>Coteau-du-Lac</t>
  </si>
  <si>
    <t>Côte-Nord-du-Golfe-du-Saint-Laurent</t>
  </si>
  <si>
    <t>Côte-Saint-Luc</t>
  </si>
  <si>
    <t>Courcelles</t>
  </si>
  <si>
    <t>Cowansville</t>
  </si>
  <si>
    <t>Crabtree</t>
  </si>
  <si>
    <t>Danville</t>
  </si>
  <si>
    <t>Daveluyville</t>
  </si>
  <si>
    <t>Dégelis</t>
  </si>
  <si>
    <t>Déléage</t>
  </si>
  <si>
    <t>Delson</t>
  </si>
  <si>
    <t>Denholm</t>
  </si>
  <si>
    <t>Desbiens</t>
  </si>
  <si>
    <t>Deschaillons-sur-Saint-Laurent</t>
  </si>
  <si>
    <t>Deschambault-Grondines</t>
  </si>
  <si>
    <t>Deux-Montagnes</t>
  </si>
  <si>
    <t>Disraeli</t>
  </si>
  <si>
    <t>Dixville</t>
  </si>
  <si>
    <t>Dolbeau-Mistassini</t>
  </si>
  <si>
    <t>Dollard-Des Ormeaux</t>
  </si>
  <si>
    <t>Donnacona</t>
  </si>
  <si>
    <t>Dorval</t>
  </si>
  <si>
    <t>Dosquet</t>
  </si>
  <si>
    <t>Drummondville</t>
  </si>
  <si>
    <t>Dudswell</t>
  </si>
  <si>
    <t>Duhamel</t>
  </si>
  <si>
    <t>Duhamel-Ouest</t>
  </si>
  <si>
    <t>Dundee</t>
  </si>
  <si>
    <t>Dunham</t>
  </si>
  <si>
    <t>Duparquet</t>
  </si>
  <si>
    <t>Dupuy</t>
  </si>
  <si>
    <t>Durham-Sud</t>
  </si>
  <si>
    <t>East Angus</t>
  </si>
  <si>
    <t>East Broughton</t>
  </si>
  <si>
    <t>East Farnham</t>
  </si>
  <si>
    <t>East Hereford</t>
  </si>
  <si>
    <t>Eastman</t>
  </si>
  <si>
    <t>Egan-Sud</t>
  </si>
  <si>
    <t>Elgin</t>
  </si>
  <si>
    <t>Entrelacs</t>
  </si>
  <si>
    <t>Escuminac</t>
  </si>
  <si>
    <t>Esprit-Saint</t>
  </si>
  <si>
    <t>Estérel</t>
  </si>
  <si>
    <t>Farnham</t>
  </si>
  <si>
    <t>Fassett</t>
  </si>
  <si>
    <t>Ferland-et-Boilleau</t>
  </si>
  <si>
    <t>Ferme-Neuve</t>
  </si>
  <si>
    <t>Fermont</t>
  </si>
  <si>
    <t>Forestville</t>
  </si>
  <si>
    <t>Fort-Coulonge</t>
  </si>
  <si>
    <t>Fortierville</t>
  </si>
  <si>
    <t>Fossambault-sur-le-Lac</t>
  </si>
  <si>
    <t>Frampton</t>
  </si>
  <si>
    <t>Franklin</t>
  </si>
  <si>
    <t>Franquelin</t>
  </si>
  <si>
    <t>Frelighsburg</t>
  </si>
  <si>
    <t>Frontenac</t>
  </si>
  <si>
    <t>Fugèreville</t>
  </si>
  <si>
    <t>Gallichan</t>
  </si>
  <si>
    <t>Gaspé</t>
  </si>
  <si>
    <t>Gatineau</t>
  </si>
  <si>
    <t>Girardville</t>
  </si>
  <si>
    <t>Godbout</t>
  </si>
  <si>
    <t>Godmanchester</t>
  </si>
  <si>
    <t>Gore</t>
  </si>
  <si>
    <t>Gouvernement régional d'Eeyou-Istchee Baie-James</t>
  </si>
  <si>
    <t>Gracefield</t>
  </si>
  <si>
    <t>Granby</t>
  </si>
  <si>
    <t>Grande-Rivière</t>
  </si>
  <si>
    <t>Grandes-Piles</t>
  </si>
  <si>
    <t>Grande-Vallée</t>
  </si>
  <si>
    <t>Grand-Métis</t>
  </si>
  <si>
    <t>Grand-Remous</t>
  </si>
  <si>
    <t>Grand-Saint-Esprit</t>
  </si>
  <si>
    <t>Grenville</t>
  </si>
  <si>
    <t>Grenville-sur-la-Rouge</t>
  </si>
  <si>
    <t>Gros-Mécatina</t>
  </si>
  <si>
    <t>Grosse-Île</t>
  </si>
  <si>
    <t>Grosses-Roches</t>
  </si>
  <si>
    <t>Guérin</t>
  </si>
  <si>
    <t>Ham-Nord</t>
  </si>
  <si>
    <t>Hampden</t>
  </si>
  <si>
    <t>Hampstead</t>
  </si>
  <si>
    <t>Ham-Sud</t>
  </si>
  <si>
    <t>Harrington</t>
  </si>
  <si>
    <t>Hatley</t>
  </si>
  <si>
    <t>Havelock</t>
  </si>
  <si>
    <t>Havre-Saint-Pierre</t>
  </si>
  <si>
    <t>Hébertville</t>
  </si>
  <si>
    <t>Hébertville-Station</t>
  </si>
  <si>
    <t>Hemmingford</t>
  </si>
  <si>
    <t>Henryville</t>
  </si>
  <si>
    <t>Hérouxville</t>
  </si>
  <si>
    <t>Hinchinbrooke</t>
  </si>
  <si>
    <t>Honfleur</t>
  </si>
  <si>
    <t>Hope</t>
  </si>
  <si>
    <t>Hope Town</t>
  </si>
  <si>
    <t>Howick</t>
  </si>
  <si>
    <t>Huberdeau</t>
  </si>
  <si>
    <t>Hudson</t>
  </si>
  <si>
    <t>Huntingdon</t>
  </si>
  <si>
    <t>Inverness</t>
  </si>
  <si>
    <t>Irlande</t>
  </si>
  <si>
    <t>Ivry-sur-le-Lac</t>
  </si>
  <si>
    <t>Joliette</t>
  </si>
  <si>
    <t>Kamouraska</t>
  </si>
  <si>
    <t>Kazabazua</t>
  </si>
  <si>
    <t>Kiamika</t>
  </si>
  <si>
    <t>Kingsbury</t>
  </si>
  <si>
    <t>Kingsey Falls</t>
  </si>
  <si>
    <t>Kinnear's Mills</t>
  </si>
  <si>
    <t>Kipawa</t>
  </si>
  <si>
    <t>Kirkland</t>
  </si>
  <si>
    <t>La Bostonnais</t>
  </si>
  <si>
    <t>La Conception</t>
  </si>
  <si>
    <t>La Corne</t>
  </si>
  <si>
    <t>La Doré</t>
  </si>
  <si>
    <t>La Durantaye</t>
  </si>
  <si>
    <t>La Guadeloupe</t>
  </si>
  <si>
    <t>La Macaza</t>
  </si>
  <si>
    <t>La Malbaie</t>
  </si>
  <si>
    <t>La Martre</t>
  </si>
  <si>
    <t>La Minerve</t>
  </si>
  <si>
    <t>La Morandière</t>
  </si>
  <si>
    <t>La Motte</t>
  </si>
  <si>
    <t>La Patrie</t>
  </si>
  <si>
    <t>La Pêche</t>
  </si>
  <si>
    <t>La Pocatière</t>
  </si>
  <si>
    <t>La Prairie</t>
  </si>
  <si>
    <t>La Présentation</t>
  </si>
  <si>
    <t>La Rédemption</t>
  </si>
  <si>
    <t>La Reine</t>
  </si>
  <si>
    <t>La Sarre</t>
  </si>
  <si>
    <t>La Trinité-des-Monts</t>
  </si>
  <si>
    <t>La Tuque</t>
  </si>
  <si>
    <t>La Visitation-de-l'Île-Dupas</t>
  </si>
  <si>
    <t>La Visitation-de-Yamaska</t>
  </si>
  <si>
    <t>Labelle</t>
  </si>
  <si>
    <t>Labrecque</t>
  </si>
  <si>
    <t>Lac-au-Saumon</t>
  </si>
  <si>
    <t>Lac-aux-Sables</t>
  </si>
  <si>
    <t>Lac-Beauport</t>
  </si>
  <si>
    <t>Lac-Bouchette</t>
  </si>
  <si>
    <t>Lac-Brome</t>
  </si>
  <si>
    <t>Lac-Delage</t>
  </si>
  <si>
    <t>Lac-des-Aigles</t>
  </si>
  <si>
    <t>Lac-des-Écorces</t>
  </si>
  <si>
    <t>Lac-des-Plages</t>
  </si>
  <si>
    <t>Lac-des-Seize-Îles</t>
  </si>
  <si>
    <t>Lac-Drolet</t>
  </si>
  <si>
    <t>Lac-du-Cerf</t>
  </si>
  <si>
    <t>Lac-Édouard</t>
  </si>
  <si>
    <t>Lac-Etchemin</t>
  </si>
  <si>
    <t>Lac-Frontière</t>
  </si>
  <si>
    <t>Lachute</t>
  </si>
  <si>
    <t>Lac-Mégantic</t>
  </si>
  <si>
    <t>Lacolle</t>
  </si>
  <si>
    <t>Lac-Poulin</t>
  </si>
  <si>
    <t>Lac-Saguay</t>
  </si>
  <si>
    <t>Lac-Sainte-Marie</t>
  </si>
  <si>
    <t>Lac-Saint-Joseph</t>
  </si>
  <si>
    <t>Lac-Saint-Paul</t>
  </si>
  <si>
    <t>Lac-Sergent</t>
  </si>
  <si>
    <t>Lac-Simon</t>
  </si>
  <si>
    <t>Lac-Supérieur</t>
  </si>
  <si>
    <t>Lac-Tremblant-Nord</t>
  </si>
  <si>
    <t>Laforce</t>
  </si>
  <si>
    <t>Lamarche</t>
  </si>
  <si>
    <t>Lambton</t>
  </si>
  <si>
    <t>L'Ancienne-Lorette</t>
  </si>
  <si>
    <t>Landrienne</t>
  </si>
  <si>
    <t>L'Ange-Gardien</t>
  </si>
  <si>
    <t>Lanoraie</t>
  </si>
  <si>
    <t>L'Anse-Saint-Jean</t>
  </si>
  <si>
    <t>Lantier</t>
  </si>
  <si>
    <t>Larouche</t>
  </si>
  <si>
    <t>L'Ascension</t>
  </si>
  <si>
    <t>L'Ascension-de-Notre-Seigneur</t>
  </si>
  <si>
    <t>L'Ascension-de-Patapédia</t>
  </si>
  <si>
    <t>L'Assomption</t>
  </si>
  <si>
    <t>Latulipe-et-Gaboury</t>
  </si>
  <si>
    <t>Launay</t>
  </si>
  <si>
    <t>Laurier-Station</t>
  </si>
  <si>
    <t>Laurierville</t>
  </si>
  <si>
    <t>Laval</t>
  </si>
  <si>
    <t>Lavaltrie</t>
  </si>
  <si>
    <t>L'Avenir</t>
  </si>
  <si>
    <t>Laverlochère-Angliers</t>
  </si>
  <si>
    <t>Lawrenceville</t>
  </si>
  <si>
    <t>Lebel-sur-Quévillon</t>
  </si>
  <si>
    <t>Leclercville</t>
  </si>
  <si>
    <t>Lefebvre</t>
  </si>
  <si>
    <t>Lejeune</t>
  </si>
  <si>
    <t>Lemieux</t>
  </si>
  <si>
    <t>L'Épiphanie</t>
  </si>
  <si>
    <t>Léry</t>
  </si>
  <si>
    <t>Les Bergeronnes</t>
  </si>
  <si>
    <t>Les Cèdres</t>
  </si>
  <si>
    <t>Les Coteaux</t>
  </si>
  <si>
    <t>Les Éboulements</t>
  </si>
  <si>
    <t>Les Escoumins</t>
  </si>
  <si>
    <t>Les Hauteurs</t>
  </si>
  <si>
    <t>Les Îles-de-la-Madeleine</t>
  </si>
  <si>
    <t>Les Méchins</t>
  </si>
  <si>
    <t>Lévis</t>
  </si>
  <si>
    <t>L'Île-Cadieux</t>
  </si>
  <si>
    <t>L'Île-d'Anticosti</t>
  </si>
  <si>
    <t>L'Île-Dorval</t>
  </si>
  <si>
    <t>L'Île-du-Grand-Calumet</t>
  </si>
  <si>
    <t>L'Île-Perrot</t>
  </si>
  <si>
    <t>Lingwick</t>
  </si>
  <si>
    <t>L'Isle-aux-Allumettes</t>
  </si>
  <si>
    <t>L'Isle-aux-Coudres</t>
  </si>
  <si>
    <t>L'Islet</t>
  </si>
  <si>
    <t>L'Isle-Verte</t>
  </si>
  <si>
    <t>Litchfield</t>
  </si>
  <si>
    <t>Lochaber</t>
  </si>
  <si>
    <t>Lochaber-Partie-Ouest</t>
  </si>
  <si>
    <t>Longue-Pointe-de-Mingan</t>
  </si>
  <si>
    <t>Longue-Rive</t>
  </si>
  <si>
    <t>Longueuil</t>
  </si>
  <si>
    <t>Lorraine</t>
  </si>
  <si>
    <t>Lorrainville</t>
  </si>
  <si>
    <t>Lotbinière</t>
  </si>
  <si>
    <t>Louiseville</t>
  </si>
  <si>
    <t>Low</t>
  </si>
  <si>
    <t>Lyster</t>
  </si>
  <si>
    <t>Macamic</t>
  </si>
  <si>
    <t>Maddington Falls</t>
  </si>
  <si>
    <t>Magog</t>
  </si>
  <si>
    <t>Malartic</t>
  </si>
  <si>
    <t>Mandeville</t>
  </si>
  <si>
    <t>Maniwaki</t>
  </si>
  <si>
    <t>Manseau</t>
  </si>
  <si>
    <t>Mansfield-et-Pontefract</t>
  </si>
  <si>
    <t>Maria</t>
  </si>
  <si>
    <t>Maricourt</t>
  </si>
  <si>
    <t>Marieville</t>
  </si>
  <si>
    <t>Marsoui</t>
  </si>
  <si>
    <t>Marston</t>
  </si>
  <si>
    <t>Martinville</t>
  </si>
  <si>
    <t>Mascouche</t>
  </si>
  <si>
    <t>Maskinongé</t>
  </si>
  <si>
    <t>Massueville</t>
  </si>
  <si>
    <t>Matagami</t>
  </si>
  <si>
    <t>Matane</t>
  </si>
  <si>
    <t>Matapédia</t>
  </si>
  <si>
    <t>Mayo</t>
  </si>
  <si>
    <t>McMasterville</t>
  </si>
  <si>
    <t>Melbourne</t>
  </si>
  <si>
    <t>Mercier</t>
  </si>
  <si>
    <t>Messines</t>
  </si>
  <si>
    <t>Métabetchouan--Lac-à-la-Croix</t>
  </si>
  <si>
    <t>Métis-sur-Mer</t>
  </si>
  <si>
    <t>Milan</t>
  </si>
  <si>
    <t>Mille-Isles</t>
  </si>
  <si>
    <t>Mirabel</t>
  </si>
  <si>
    <t>Moffet</t>
  </si>
  <si>
    <t>Montcalm</t>
  </si>
  <si>
    <t>Mont-Carmel</t>
  </si>
  <si>
    <t>Montcerf-Lytton</t>
  </si>
  <si>
    <t>Montebello</t>
  </si>
  <si>
    <t>Mont-Joli</t>
  </si>
  <si>
    <t>Mont-Laurier</t>
  </si>
  <si>
    <t>Montmagny</t>
  </si>
  <si>
    <t>Montpellier</t>
  </si>
  <si>
    <t>Montréal</t>
  </si>
  <si>
    <t>Montréal-Est</t>
  </si>
  <si>
    <t>Montréal-Ouest</t>
  </si>
  <si>
    <t>Mont-Royal</t>
  </si>
  <si>
    <t>Mont-Saint-Grégoire</t>
  </si>
  <si>
    <t>Mont-Saint-Hilaire</t>
  </si>
  <si>
    <t>Mont-Saint-Michel</t>
  </si>
  <si>
    <t>Mont-Saint-Pierre</t>
  </si>
  <si>
    <t>Mont-Tremblant</t>
  </si>
  <si>
    <t>Morin-Heights</t>
  </si>
  <si>
    <t>Mulgrave-et-Derry</t>
  </si>
  <si>
    <t>Murdochville</t>
  </si>
  <si>
    <t>Namur</t>
  </si>
  <si>
    <t>Nantes</t>
  </si>
  <si>
    <t>Napierville</t>
  </si>
  <si>
    <t>Natashquan</t>
  </si>
  <si>
    <t>Nédélec</t>
  </si>
  <si>
    <t>Neuville</t>
  </si>
  <si>
    <t>New Carlisle</t>
  </si>
  <si>
    <t>New Richmond</t>
  </si>
  <si>
    <t>Newport</t>
  </si>
  <si>
    <t>Nicolet</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</si>
  <si>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</si>
  <si>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</si>
  <si>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</si>
  <si>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</si>
  <si>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</si>
  <si>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</si>
  <si>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</si>
  <si>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</si>
  <si>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</si>
  <si>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</si>
  <si>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</si>
  <si>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Notre-Dame-de-Lorette</t>
  </si>
  <si>
    <t>Notre-Dame-de-Lourdes</t>
  </si>
  <si>
    <t>Notre-Dame-de-Montauban</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</si>
  <si>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</si>
  <si>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</si>
  <si>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</si>
  <si>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</si>
  <si>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</si>
  <si>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</si>
  <si>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</si>
  <si>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</si>
  <si>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</si>
  <si>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</si>
  <si>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</si>
  <si>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</si>
  <si>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</si>
  <si>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</si>
  <si>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</si>
  <si>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</si>
  <si>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</si>
  <si>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Noyan</t>
  </si>
  <si>
    <t>Ogden</t>
  </si>
  <si>
    <t>Oka</t>
  </si>
  <si>
    <t>Orford</t>
  </si>
  <si>
    <t>Ormstown</t>
  </si>
  <si>
    <t>Otter Lake</t>
  </si>
  <si>
    <t>Otterburn Park</t>
  </si>
  <si>
    <t>Packington</t>
  </si>
  <si>
    <t>Padoue</t>
  </si>
  <si>
    <t>Palmarolle</t>
  </si>
  <si>
    <t>Papineauville</t>
  </si>
  <si>
    <t>Parisville</t>
  </si>
  <si>
    <t>Paspébiac</t>
  </si>
  <si>
    <t>Percé</t>
  </si>
  <si>
    <t>Péribonka</t>
  </si>
  <si>
    <t>Petite-Rivière-Saint-François</t>
  </si>
  <si>
    <t>Petite-Vallée</t>
  </si>
  <si>
    <t>Petit-Saguenay</t>
  </si>
  <si>
    <t>Piedmont</t>
  </si>
  <si>
    <t>Pierreville</t>
  </si>
  <si>
    <t>Pike River</t>
  </si>
  <si>
    <t>Pincourt</t>
  </si>
  <si>
    <t>Piopolis</t>
  </si>
  <si>
    <t>Plaisance</t>
  </si>
  <si>
    <t>Plessisville</t>
  </si>
  <si>
    <t>Pohénégamook</t>
  </si>
  <si>
    <t>Pointe-à-la-Croix</t>
  </si>
  <si>
    <t>Pointe-aux-Outardes</t>
  </si>
  <si>
    <t>Pointe-Calumet</t>
  </si>
  <si>
    <t>Pointe-Claire</t>
  </si>
  <si>
    <t>Pointe-des-Cascades</t>
  </si>
  <si>
    <t>Pointe-Fortune</t>
  </si>
  <si>
    <t>Pointe-Lebel</t>
  </si>
  <si>
    <t>Pontiac</t>
  </si>
  <si>
    <t>Pont-Rouge</t>
  </si>
  <si>
    <t>Portage-du-Fort</t>
  </si>
  <si>
    <t>Port-Cartier</t>
  </si>
  <si>
    <t>Port-Daniel--Gascons</t>
  </si>
  <si>
    <t>Portneuf</t>
  </si>
  <si>
    <t>Portneuf-sur-Mer</t>
  </si>
  <si>
    <t>Potton</t>
  </si>
  <si>
    <t>Poularies</t>
  </si>
  <si>
    <t>Preissac</t>
  </si>
  <si>
    <t>Prévost</t>
  </si>
  <si>
    <t>Price</t>
  </si>
  <si>
    <t>Princeville</t>
  </si>
  <si>
    <t>Québec</t>
  </si>
  <si>
    <t>Racine</t>
  </si>
  <si>
    <t>Ragueneau</t>
  </si>
  <si>
    <t>Rapide-Danseur</t>
  </si>
  <si>
    <t>Rapides-des-Joachims</t>
  </si>
  <si>
    <t>Rawdon</t>
  </si>
  <si>
    <t>Rémigny</t>
  </si>
  <si>
    <t>Repentigny</t>
  </si>
  <si>
    <t>Richelieu</t>
  </si>
  <si>
    <t>Richmond</t>
  </si>
  <si>
    <t>Rigaud</t>
  </si>
  <si>
    <t>Rimouski</t>
  </si>
  <si>
    <t>Ripon</t>
  </si>
  <si>
    <t>Ristigouche-Partie-Sud-Est</t>
  </si>
  <si>
    <t>Rivière-à-Claude</t>
  </si>
  <si>
    <t>Rivière-à-Pierre</t>
  </si>
  <si>
    <t>Rivière-au-Tonnerre</t>
  </si>
  <si>
    <t>Rivière-Beaudette</t>
  </si>
  <si>
    <t>Rivière-Bleue</t>
  </si>
  <si>
    <t>Rivière-du-Loup</t>
  </si>
  <si>
    <t>Rivière-Éternité</t>
  </si>
  <si>
    <t>Rivière-Héva</t>
  </si>
  <si>
    <t>Rivière-Ouelle</t>
  </si>
  <si>
    <t>Rivière-Rouge</t>
  </si>
  <si>
    <t>Rivière-Saint-Jean</t>
  </si>
  <si>
    <t>Roberval</t>
  </si>
  <si>
    <t>Rochebaucourt</t>
  </si>
  <si>
    <t>Roquemaure</t>
  </si>
  <si>
    <t>Rosemère</t>
  </si>
  <si>
    <t>Rougemont</t>
  </si>
  <si>
    <t>Rouyn-Noranda</t>
  </si>
  <si>
    <t>Roxton</t>
  </si>
  <si>
    <t>Roxton Falls</t>
  </si>
  <si>
    <t>Roxton Pond</t>
  </si>
  <si>
    <t>Sacré-Coeur</t>
  </si>
  <si>
    <t>Sacré-Coeur-de-Jésus</t>
  </si>
  <si>
    <t>Saguenay</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</si>
  <si>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</si>
  <si>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</si>
  <si>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</si>
  <si>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</si>
  <si>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</si>
  <si>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</si>
  <si>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</si>
  <si>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</si>
  <si>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</si>
  <si>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</si>
  <si>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</si>
  <si>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</si>
  <si>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</si>
  <si>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</si>
  <si>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</si>
  <si>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</si>
  <si>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</si>
  <si>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</si>
  <si>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</si>
  <si>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</si>
  <si>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</si>
  <si>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</si>
  <si>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</si>
  <si>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</si>
  <si>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</si>
  <si>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</si>
  <si>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Saint-André</t>
  </si>
  <si>
    <t>Saint-André-Avellin</t>
  </si>
  <si>
    <t>Saint-André-d'Argenteuil</t>
  </si>
  <si>
    <t>Saint-André-de-Restigouche</t>
  </si>
  <si>
    <t>Saint-André-du-Lac-Saint-Jean</t>
  </si>
  <si>
    <t>Saint-Anicet</t>
  </si>
  <si>
    <t>Saint-Anselme</t>
  </si>
  <si>
    <t>Saint-Antoine-de-l'Isle-aux-Grues</t>
  </si>
  <si>
    <t>Saint-Antoine-de-Tilly</t>
  </si>
  <si>
    <t>Saint-Antoine-sur-Richelieu</t>
  </si>
  <si>
    <t>Saint-Antonin</t>
  </si>
  <si>
    <t>Saint-Apollinaire</t>
  </si>
  <si>
    <t>Saint-Armand</t>
  </si>
  <si>
    <t>Saint-Arsène</t>
  </si>
  <si>
    <t>Saint-Athanase</t>
  </si>
  <si>
    <t>Saint-Aubert</t>
  </si>
  <si>
    <t>Saint-Augustin</t>
  </si>
  <si>
    <t>Saint-Augustin-de-Desmaures</t>
  </si>
  <si>
    <t>Saint-Augustin-de-Woburn</t>
  </si>
  <si>
    <t>Saint-Barnabé</t>
  </si>
  <si>
    <t>Saint-Barnabé-Sud</t>
  </si>
  <si>
    <t>Saint-Barthélemy</t>
  </si>
  <si>
    <t>Saint-Basile</t>
  </si>
  <si>
    <t>Saint-Basile-le-Grand</t>
  </si>
  <si>
    <t>Saint-Benjamin</t>
  </si>
  <si>
    <t>Saint-Benoît-du-Lac</t>
  </si>
  <si>
    <t>Saint-Benoît-Labre</t>
  </si>
  <si>
    <t>Saint-Bernard</t>
  </si>
  <si>
    <t>Saint-Bernard-de-Lacolle</t>
  </si>
  <si>
    <t>Saint-Bernard-de-Michaudville</t>
  </si>
  <si>
    <t>Saint-Blaise-sur-Richelieu</t>
  </si>
  <si>
    <t>Saint-Bonaventure</t>
  </si>
  <si>
    <t>Saint-Boniface</t>
  </si>
  <si>
    <t>Saint-Bruno</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</si>
  <si>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</si>
  <si>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</si>
  <si>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</si>
  <si>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</si>
  <si>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</si>
  <si>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</si>
  <si>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</si>
  <si>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</si>
  <si>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</si>
  <si>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</si>
  <si>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</si>
  <si>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</si>
  <si>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</si>
  <si>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</si>
  <si>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</si>
  <si>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</si>
  <si>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</si>
  <si>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</si>
  <si>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</si>
  <si>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</si>
  <si>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</si>
  <si>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</si>
  <si>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</si>
  <si>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Saint-Côme--Linière</t>
  </si>
  <si>
    <t>Saint-Constant</t>
  </si>
  <si>
    <t>Saint-Cuthbert</t>
  </si>
  <si>
    <t>Saint-Cyprien</t>
  </si>
  <si>
    <t>Saint-Cyprien-de-Napierville</t>
  </si>
  <si>
    <t>Saint-Cyrille-de-Lessard</t>
  </si>
  <si>
    <t>Saint-Cyrille-de-Wendover</t>
  </si>
  <si>
    <t>Saint-Damase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</si>
  <si>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</si>
  <si>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</si>
  <si>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</si>
  <si>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</si>
  <si>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</si>
  <si>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</si>
  <si>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</si>
  <si>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</si>
  <si>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</si>
  <si>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</si>
  <si>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</si>
  <si>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t>
  </si>
  <si>
    <t>Sainte-Adèle</t>
  </si>
  <si>
    <t>Sainte-Agathe-de-Lotbinière</t>
  </si>
  <si>
    <t>Sainte-Agathe-des-Monts</t>
  </si>
  <si>
    <t>Sainte-Angèle-de-Mérici</t>
  </si>
  <si>
    <t>Sainte-Angèle-de-Monnoir</t>
  </si>
  <si>
    <t>Sainte-Angèle-de-Prémont</t>
  </si>
  <si>
    <t>Sainte-Anne-de-Beaupré</t>
  </si>
  <si>
    <t>Sainte-Anne-de-Bellevue</t>
  </si>
  <si>
    <t>Sainte-Anne-de-la-Pérade</t>
  </si>
  <si>
    <t>Sainte-Anne-de-la-Pocatière</t>
  </si>
  <si>
    <t>Sainte-Anne-de-la-Rochelle</t>
  </si>
  <si>
    <t>Sainte-Anne-de-Sabrevois</t>
  </si>
  <si>
    <t>Sainte-Anne-des-Lacs</t>
  </si>
  <si>
    <t>Sainte-Anne-des-Monts</t>
  </si>
  <si>
    <t>Sainte-Anne-de-Sorel</t>
  </si>
  <si>
    <t>Sainte-Anne-des-Plaines</t>
  </si>
  <si>
    <t>Sainte-Anne-du-Lac</t>
  </si>
  <si>
    <t>Sainte-Apolline-de-Patton</t>
  </si>
  <si>
    <t>Sainte-Aurélie</t>
  </si>
  <si>
    <t>Sainte-Barbe</t>
  </si>
  <si>
    <t>Sainte-Béatrix</t>
  </si>
  <si>
    <t>Sainte-Brigide-d'Iberville</t>
  </si>
  <si>
    <t>Sainte-Brigitte-de-Laval</t>
  </si>
  <si>
    <t>Sainte-Brigitte-des-Saults</t>
  </si>
  <si>
    <t>Sainte-Catherine</t>
  </si>
  <si>
    <t>Sainte-Catherine-de-Hatley</t>
  </si>
  <si>
    <t>Sainte-Catherine-de-la-Jacques-Cartier</t>
  </si>
  <si>
    <t>Sainte-Cécile-de-Lévrard</t>
  </si>
  <si>
    <t>Sainte-Cécile-de-Milton</t>
  </si>
  <si>
    <t>Sainte-Cécile-de-Whitton</t>
  </si>
  <si>
    <t>Sainte-Christine</t>
  </si>
  <si>
    <t>Sainte-Christine-d'Auvergne</t>
  </si>
  <si>
    <t>Sainte-Claire</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</si>
  <si>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</si>
  <si>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</si>
  <si>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</si>
  <si>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</si>
  <si>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</si>
  <si>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</si>
  <si>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</si>
  <si>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</si>
  <si>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</si>
  <si>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</si>
  <si>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</si>
  <si>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</si>
  <si>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</si>
  <si>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</si>
  <si>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</si>
  <si>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</si>
  <si>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Sainte-Famille-de-l'Île-d'Orléans</t>
  </si>
  <si>
    <t>Sainte-Félicité</t>
  </si>
  <si>
    <t>Sainte-Flavie</t>
  </si>
  <si>
    <t>Sainte-Florence</t>
  </si>
  <si>
    <t>Sainte-Françoise</t>
  </si>
  <si>
    <t>Sainte-Geneviève-de-Batiscan</t>
  </si>
  <si>
    <t>Sainte-Geneviève-de-Berthier</t>
  </si>
  <si>
    <t>Sainte-Germaine-Boulé</t>
  </si>
  <si>
    <t>Sainte-Gertrude-Manneville</t>
  </si>
  <si>
    <t>Sainte-Hedwidge</t>
  </si>
  <si>
    <t>Sainte-Hélène-de-Bagot</t>
  </si>
  <si>
    <t>Sainte-Hélène-de-Chester</t>
  </si>
  <si>
    <t>Sainte-Hélène-de-Kamouraska</t>
  </si>
  <si>
    <t>Sainte-Hélène-de-Mancebourg</t>
  </si>
  <si>
    <t>Sainte-Hénédine</t>
  </si>
  <si>
    <t>Sainte-Irène</t>
  </si>
  <si>
    <t>Sainte-Jeanne-d'Arc</t>
  </si>
  <si>
    <t>Sainte-Julie</t>
  </si>
  <si>
    <t>Sainte-Julienne</t>
  </si>
  <si>
    <t>Sainte-Justine</t>
  </si>
  <si>
    <t>Sainte-Justine-de-Newton</t>
  </si>
  <si>
    <t>Saint-Élie-de-Caxton</t>
  </si>
  <si>
    <t>Saint-Éloi</t>
  </si>
  <si>
    <t>Sainte-Louise</t>
  </si>
  <si>
    <t>Saint-Elphège</t>
  </si>
  <si>
    <t>Sainte-Luce</t>
  </si>
  <si>
    <t>Sainte-Lucie-de-Beauregard</t>
  </si>
  <si>
    <t>Sainte-Lucie-des-Laurentides</t>
  </si>
  <si>
    <t>Saint-Elzéar</t>
  </si>
  <si>
    <t>Saint-Elzéar-de-Témiscouata</t>
  </si>
  <si>
    <t>Sainte-Madeleine</t>
  </si>
  <si>
    <t>Sainte-Madeleine-de-la-Rivière-Madeleine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</si>
  <si>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</si>
  <si>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</si>
  <si>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</si>
  <si>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</si>
  <si>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</si>
  <si>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</si>
  <si>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</si>
  <si>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</si>
  <si>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</si>
  <si>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</si>
  <si>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</si>
  <si>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</si>
  <si>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</si>
  <si>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t>
  </si>
  <si>
    <t>Sainte-Paule</t>
  </si>
  <si>
    <t>Sainte-Perpétue</t>
  </si>
  <si>
    <t>Sainte-Pétronille</t>
  </si>
  <si>
    <t>Saint-Éphrem-de-Beauce</t>
  </si>
  <si>
    <t>Saint-Épiphane</t>
  </si>
  <si>
    <t>Sainte-Praxède</t>
  </si>
  <si>
    <t>Sainte-Rita</t>
  </si>
  <si>
    <t>Sainte-Rose-de-Watford</t>
  </si>
  <si>
    <t>Sainte-Rose-du-Nord</t>
  </si>
  <si>
    <t>Sainte-Sabine</t>
  </si>
  <si>
    <t>Sainte-Séraphine</t>
  </si>
  <si>
    <t>Sainte-Sophie</t>
  </si>
  <si>
    <t>Sainte-Sophie-de-Lévrard</t>
  </si>
  <si>
    <t>Sainte-Sophie-d'Halifax</t>
  </si>
  <si>
    <t>Saint-Esprit</t>
  </si>
  <si>
    <t>Sainte-Thècle</t>
  </si>
  <si>
    <t>Sainte-Thérèse</t>
  </si>
  <si>
    <t>Sainte-Thérèse-de-Gaspé</t>
  </si>
  <si>
    <t>Sainte-Thérèse-de-la-Gatineau</t>
  </si>
  <si>
    <t>Saint-Étienne-de-Beauharnois</t>
  </si>
  <si>
    <t>Saint-Étienne-de-Bolton</t>
  </si>
  <si>
    <t>Saint-Étienne-des-Grès</t>
  </si>
  <si>
    <t>Saint-Eugène</t>
  </si>
  <si>
    <t>Saint-Eugène-d'Argentenay</t>
  </si>
  <si>
    <t>Saint-Eugène-de-Guigues</t>
  </si>
  <si>
    <t>Saint-Eugène-de-Ladrière</t>
  </si>
  <si>
    <t>Sainte-Ursule</t>
  </si>
  <si>
    <t>Saint-Eusèbe</t>
  </si>
  <si>
    <t>Saint-Eustache</t>
  </si>
  <si>
    <t>Saint-Évariste-de-Forsyth</t>
  </si>
  <si>
    <t>Sainte-Victoire-de-Sorel</t>
  </si>
  <si>
    <t>Saint-Fabien</t>
  </si>
  <si>
    <t>Saint-Fabien-de-Panet</t>
  </si>
  <si>
    <t>Saint-Faustin--Lac-Carré</t>
  </si>
  <si>
    <t>Saint-Félicien</t>
  </si>
  <si>
    <t>Saint-Félix-de-Dalquier</t>
  </si>
  <si>
    <t>Saint-Félix-de-Kingsey</t>
  </si>
  <si>
    <t>Saint-Félix-de-Valois</t>
  </si>
  <si>
    <t>Saint-Félix-d'Otis</t>
  </si>
  <si>
    <t>Saint-Ferdinand</t>
  </si>
  <si>
    <t>Saint-Ferréol-les-Neiges</t>
  </si>
  <si>
    <t>Saint-Flavien</t>
  </si>
  <si>
    <t>Saint-Fortunat</t>
  </si>
  <si>
    <t>Saint-François-d'Assise</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</si>
  <si>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</si>
  <si>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</si>
  <si>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</si>
  <si>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</si>
  <si>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</si>
  <si>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</si>
  <si>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</si>
  <si>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</si>
  <si>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</si>
  <si>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</si>
  <si>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</si>
  <si>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</si>
  <si>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</si>
  <si>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</si>
  <si>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</si>
  <si>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</si>
  <si>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Saint-Georges-de-Clarenceville</t>
  </si>
  <si>
    <t>Saint-Georges-de-Windsor</t>
  </si>
  <si>
    <t>Saint-Gérard-Majella</t>
  </si>
  <si>
    <t>Saint-Germain</t>
  </si>
  <si>
    <t>Saint-Germain-de-Grantham</t>
  </si>
  <si>
    <t>Saint-Gervais</t>
  </si>
  <si>
    <t>Saint-Gilbert</t>
  </si>
  <si>
    <t>Saint-Gilles</t>
  </si>
  <si>
    <t>Saint-Godefroi</t>
  </si>
  <si>
    <t>Saint-Guillaume</t>
  </si>
  <si>
    <t>Saint-Guy</t>
  </si>
  <si>
    <t>Saint-Henri</t>
  </si>
  <si>
    <t>Saint-Henri-de-Taillon</t>
  </si>
  <si>
    <t>Saint-Herménégilde</t>
  </si>
  <si>
    <t>Saint-Hilaire-de-Dorset</t>
  </si>
  <si>
    <t>Saint-Hilarion</t>
  </si>
  <si>
    <t>Saint-Hippolyte</t>
  </si>
  <si>
    <t>Saint-Honoré</t>
  </si>
  <si>
    <t>Saint-Honoré-de-Shenley</t>
  </si>
  <si>
    <t>Saint-Honoré-de-Témiscouata</t>
  </si>
  <si>
    <t>Saint-Hubert-de-Rivière-du-Loup</t>
  </si>
  <si>
    <t>Saint-Hugues</t>
  </si>
  <si>
    <t>Saint-Hyacinthe</t>
  </si>
  <si>
    <t>Saint-Ignace-de-Loyola</t>
  </si>
  <si>
    <t>Saint-Ignace-de-Stanbridge</t>
  </si>
  <si>
    <t>Saint-Irénée</t>
  </si>
  <si>
    <t>Saint-Isidore</t>
  </si>
  <si>
    <t>Saint-Isidore-de-Clifton</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</si>
  <si>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</si>
  <si>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</si>
  <si>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</si>
  <si>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</si>
  <si>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</si>
  <si>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</si>
  <si>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</si>
  <si>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</si>
  <si>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</si>
  <si>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</si>
  <si>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</si>
  <si>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</si>
  <si>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</si>
  <si>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Saint-Jean-sur-Richelieu</t>
  </si>
  <si>
    <t>Saint-Jérôme</t>
  </si>
  <si>
    <t>Saint-Joachim</t>
  </si>
  <si>
    <t>Saint-Joachim-de-Shefford</t>
  </si>
  <si>
    <t>Saint-Joseph-de-Beauce</t>
  </si>
  <si>
    <t>Saint-Joseph-de-Coleraine</t>
  </si>
  <si>
    <t>Saint-Joseph-de-Kamouraska</t>
  </si>
  <si>
    <t>Saint-Joseph-de-Lepage</t>
  </si>
  <si>
    <t>Saint-Joseph-des-Érables</t>
  </si>
  <si>
    <t>Saint-Joseph-de-Sorel</t>
  </si>
  <si>
    <t>Saint-Joseph-du-Lac</t>
  </si>
  <si>
    <t>Saint-Jude</t>
  </si>
  <si>
    <t>Saint-Jules</t>
  </si>
  <si>
    <t>Saint-Julien</t>
  </si>
  <si>
    <t>Saint-Just-de-Bretenières</t>
  </si>
  <si>
    <t>Saint-Juste-du-Lac</t>
  </si>
  <si>
    <t>Saint-Justin</t>
  </si>
  <si>
    <t>Saint-Lambert</t>
  </si>
  <si>
    <t>Saint-Lambert-de-Lauzon</t>
  </si>
  <si>
    <t>Saint-Laurent-de-l'Île-d'Orléans</t>
  </si>
  <si>
    <t>Saint-Lazare</t>
  </si>
  <si>
    <t>Saint-Lazare-de-Bellechasse</t>
  </si>
  <si>
    <t>Saint-Léandre</t>
  </si>
  <si>
    <t>Saint-Léonard-d'Aston</t>
  </si>
  <si>
    <t>Saint-Léonard-de-Portneuf</t>
  </si>
  <si>
    <t>Saint-Léon-de-Standon</t>
  </si>
  <si>
    <t>Saint-Léon-le-Grand</t>
  </si>
  <si>
    <t>Saint-Liboire</t>
  </si>
  <si>
    <t>Saint-Liguori</t>
  </si>
  <si>
    <t>Saint-Lin--Laurentides</t>
  </si>
  <si>
    <t>Saint-Louis</t>
  </si>
  <si>
    <t>Saint-Louis-de-Blandford</t>
  </si>
  <si>
    <t>Saint-Louis-de-Gonzague</t>
  </si>
  <si>
    <t>Saint-Louis-de-Gonzague-du-Cap-Tourmente</t>
  </si>
  <si>
    <t>Saint-Louis-du-Ha! Ha!</t>
  </si>
  <si>
    <t>Saint-Luc-de-Bellechasse</t>
  </si>
  <si>
    <t>Saint-Luc-de-Vincennes</t>
  </si>
  <si>
    <t>Saint-Lucien</t>
  </si>
  <si>
    <t>Saint-Ludger</t>
  </si>
  <si>
    <t>Saint-Ludger-de-Milot</t>
  </si>
  <si>
    <t>Saint-Magloire</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</si>
  <si>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</si>
  <si>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</si>
  <si>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</si>
  <si>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</si>
  <si>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</si>
  <si>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</si>
  <si>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</si>
  <si>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</si>
  <si>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</si>
  <si>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</si>
  <si>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</si>
  <si>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</si>
  <si>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</si>
  <si>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</si>
  <si>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</si>
  <si>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</si>
  <si>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</si>
  <si>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Saint-Maurice</t>
  </si>
  <si>
    <t>Saint-Maxime-du-Mont-Louis</t>
  </si>
  <si>
    <t>Saint-Médard</t>
  </si>
  <si>
    <t>Saint-Michel</t>
  </si>
  <si>
    <t>Saint-Michel-de-Bellechasse</t>
  </si>
  <si>
    <t>Saint-Michel-des-Saints</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</si>
  <si>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</si>
  <si>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</si>
  <si>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</si>
  <si>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</si>
  <si>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</si>
  <si>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</si>
  <si>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</si>
  <si>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</si>
  <si>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</si>
  <si>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</si>
  <si>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</si>
  <si>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</si>
  <si>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</si>
  <si>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</si>
  <si>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</si>
  <si>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</si>
  <si>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</si>
  <si>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</si>
  <si>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</si>
  <si>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</si>
  <si>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</si>
  <si>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</si>
  <si>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</si>
  <si>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</si>
  <si>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</si>
  <si>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</si>
  <si>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</si>
  <si>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</si>
  <si>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</si>
  <si>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Saint-Philémon</t>
  </si>
  <si>
    <t>Saint-Philibert</t>
  </si>
  <si>
    <t>Saint-Philippe</t>
  </si>
  <si>
    <t>Saint-Philippe-de-Néri</t>
  </si>
  <si>
    <t>Saint-Pie</t>
  </si>
  <si>
    <t>Saint-Pie-de-Guire</t>
  </si>
  <si>
    <t>Saint-Pierre</t>
  </si>
  <si>
    <t>Saint-Pierre-Baptiste</t>
  </si>
  <si>
    <t>Saint-Pierre-de-Broughton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</si>
  <si>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</si>
  <si>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</si>
  <si>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</si>
  <si>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</si>
  <si>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</si>
  <si>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</si>
  <si>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</si>
  <si>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</si>
  <si>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</si>
  <si>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</si>
  <si>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</si>
  <si>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Saint-Rémi</t>
  </si>
  <si>
    <t>Saint-Rémi-de-Tingwick</t>
  </si>
  <si>
    <t>Saint-René</t>
  </si>
  <si>
    <t>Saint-René-de-Matane</t>
  </si>
  <si>
    <t>Saint-Robert</t>
  </si>
  <si>
    <t>Saint-Robert-Bellarmin</t>
  </si>
  <si>
    <t>Saint-Roch-de-l'Achigan</t>
  </si>
  <si>
    <t>Saint-Roch-de-Mékinac</t>
  </si>
  <si>
    <t>Saint-Roch-de-Richelieu</t>
  </si>
  <si>
    <t>Saint-Roch-des-Aulnaies</t>
  </si>
  <si>
    <t>Saint-Roch-Ouest</t>
  </si>
  <si>
    <t>Saint-Romain</t>
  </si>
  <si>
    <t>Saint-Rosaire</t>
  </si>
  <si>
    <t>Saint-Samuel</t>
  </si>
  <si>
    <t>Saints-Anges</t>
  </si>
  <si>
    <t>Saint-Sauveur</t>
  </si>
  <si>
    <t>Saint-Sébastien</t>
  </si>
  <si>
    <t>Saint-Sévère</t>
  </si>
  <si>
    <t>Saint-Séverin</t>
  </si>
  <si>
    <t>Saint-Siméon</t>
  </si>
  <si>
    <t>Saint-Simon</t>
  </si>
  <si>
    <t>Saint-Simon-les-Mines</t>
  </si>
  <si>
    <t>Saint-Sixte</t>
  </si>
  <si>
    <t>Saints-Martyrs-Canadiens</t>
  </si>
  <si>
    <t>Saint-Stanislas</t>
  </si>
  <si>
    <t>Saint-Stanislas-de-Kostka</t>
  </si>
  <si>
    <t>Saint-Sulpice</t>
  </si>
  <si>
    <t>Saint-Sylvère</t>
  </si>
  <si>
    <t>Saint-Sylvestre</t>
  </si>
  <si>
    <t>Saint-Télesphore</t>
  </si>
  <si>
    <t>Saint-Tharcisius</t>
  </si>
  <si>
    <t>Saint-Théodore-d'Acton</t>
  </si>
  <si>
    <t>Saint-Théophile</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</si>
  <si>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</si>
  <si>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</si>
  <si>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</si>
  <si>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</si>
  <si>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</si>
  <si>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</si>
  <si>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</si>
  <si>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</si>
  <si>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</si>
  <si>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</si>
  <si>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</si>
  <si>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</si>
  <si>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</si>
  <si>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</si>
  <si>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</si>
  <si>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</si>
  <si>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Saint-Victor</t>
  </si>
  <si>
    <t>Saint-Wenceslas</t>
  </si>
  <si>
    <t>Saint-Zacharie</t>
  </si>
  <si>
    <t>Saint-Zénon</t>
  </si>
  <si>
    <t>Saint-Zénon-du-Lac-Humqui</t>
  </si>
  <si>
    <t>Saint-Zéphirin-de-Courval</t>
  </si>
  <si>
    <t>Saint-Zotique</t>
  </si>
  <si>
    <t>Salaberry-de-Valleyfield</t>
  </si>
  <si>
    <t>Sayabec</t>
  </si>
  <si>
    <t>Schefferville</t>
  </si>
  <si>
    <t>Scotstown</t>
  </si>
  <si>
    <t>Scott</t>
  </si>
  <si>
    <t>Senneterre</t>
  </si>
  <si>
    <t>Senneville</t>
  </si>
  <si>
    <t>Sept-Îles</t>
  </si>
  <si>
    <t>Shannon</t>
  </si>
  <si>
    <t>Shawinigan</t>
  </si>
  <si>
    <t>Shawville</t>
  </si>
  <si>
    <t>Sheenboro</t>
  </si>
  <si>
    <t>Shefford</t>
  </si>
  <si>
    <t>Sherbrooke</t>
  </si>
  <si>
    <t>Shigawake</t>
  </si>
  <si>
    <t>Sorel-Tracy</t>
  </si>
  <si>
    <t>Stanbridge East</t>
  </si>
  <si>
    <t>Stanbridge Station</t>
  </si>
  <si>
    <t>Stanstead</t>
  </si>
  <si>
    <t>Stanstead-Est</t>
  </si>
  <si>
    <t>Stoke</t>
  </si>
  <si>
    <t>Stoneham-et-Tewkesbury</t>
  </si>
  <si>
    <t>Stornoway</t>
  </si>
  <si>
    <t>Stratford</t>
  </si>
  <si>
    <t>Stukely-Sud</t>
  </si>
  <si>
    <t>Sutton</t>
  </si>
  <si>
    <t>Tadoussac</t>
  </si>
  <si>
    <t>Taschereau</t>
  </si>
  <si>
    <t>Témiscaming</t>
  </si>
  <si>
    <t>Témiscouata-sur-le-Lac</t>
  </si>
  <si>
    <t>Terrasse-Vaudreuil</t>
  </si>
  <si>
    <t>Terrebonne</t>
  </si>
  <si>
    <t>Thetford Mines</t>
  </si>
  <si>
    <t>Thorne</t>
  </si>
  <si>
    <t>Thurso</t>
  </si>
  <si>
    <t>Tingwick</t>
  </si>
  <si>
    <t>Tourville</t>
  </si>
  <si>
    <t>Trécesson</t>
  </si>
  <si>
    <t>Très-Saint-Rédempteur</t>
  </si>
  <si>
    <t>Très-Saint-Sacrement</t>
  </si>
  <si>
    <t>Tring-Jonction</t>
  </si>
  <si>
    <t>Trois-Pistoles</t>
  </si>
  <si>
    <t>Trois-Rives</t>
  </si>
  <si>
    <t>Trois-Rivières</t>
  </si>
  <si>
    <t>Ulverton</t>
  </si>
  <si>
    <t>Upton</t>
  </si>
  <si>
    <t>Val-Alain</t>
  </si>
  <si>
    <t>Val-Brillant</t>
  </si>
  <si>
    <t>Valcourt</t>
  </si>
  <si>
    <t>Val-David</t>
  </si>
  <si>
    <t>Val-des-Bois</t>
  </si>
  <si>
    <t>Val-des-Lacs</t>
  </si>
  <si>
    <t>Val-des-Monts</t>
  </si>
  <si>
    <t>Val-d'Or</t>
  </si>
  <si>
    <t>Val-Joli</t>
  </si>
  <si>
    <t>Vallée-Jonction</t>
  </si>
  <si>
    <t>Val-Morin</t>
  </si>
  <si>
    <t>Val-Racine</t>
  </si>
  <si>
    <t>Val-Saint-Gilles</t>
  </si>
  <si>
    <t>Varennes</t>
  </si>
  <si>
    <t>Vaudreuil-Dorion</t>
  </si>
  <si>
    <t>Vaudreuil-sur-le-Lac</t>
  </si>
  <si>
    <t>Venise-en-Québec</t>
  </si>
  <si>
    <t>Verchères</t>
  </si>
  <si>
    <t>Victoriaville</t>
  </si>
  <si>
    <t>Ville-Marie</t>
  </si>
  <si>
    <t>Villeroy</t>
  </si>
  <si>
    <t>Waltham</t>
  </si>
  <si>
    <t>Warden</t>
  </si>
  <si>
    <t>Warwick</t>
  </si>
  <si>
    <t>Waterloo</t>
  </si>
  <si>
    <t>Waterville</t>
  </si>
  <si>
    <t>Weedon</t>
  </si>
  <si>
    <t>Wentworth</t>
  </si>
  <si>
    <t>Wentworth-Nord</t>
  </si>
  <si>
    <t>Westbury</t>
  </si>
  <si>
    <t>Westmount</t>
  </si>
  <si>
    <t>Wickham</t>
  </si>
  <si>
    <t>Windsor</t>
  </si>
  <si>
    <t>Wotton</t>
  </si>
  <si>
    <t>Yamachiche</t>
  </si>
  <si>
    <t>Yamaska</t>
  </si>
  <si>
    <t xml:space="preserve">Date : </t>
  </si>
  <si>
    <t>PPA</t>
  </si>
  <si>
    <t>TECQ</t>
  </si>
  <si>
    <t>Commentaires</t>
  </si>
  <si>
    <t xml:space="preserve">Numéro de téléphone : </t>
  </si>
  <si>
    <t>NEQ</t>
  </si>
  <si>
    <t>• les frais de financement temporaire précédant l’émission de l’avis de conformité;</t>
  </si>
  <si>
    <t>• Facture et décompte progressif 1</t>
  </si>
  <si>
    <t>• Facture et décompte progressif 2</t>
  </si>
  <si>
    <t>• Facture et décompte progressif 3</t>
  </si>
  <si>
    <t>• Facture et décompte progressif 4</t>
  </si>
  <si>
    <t>Frais d’intérêts temporaires</t>
  </si>
  <si>
    <t>s. o.</t>
  </si>
  <si>
    <t>Les frais incidents incluent :</t>
  </si>
  <si>
    <t>• les études géotechniques, hydrologiques ou de caractérisation du sol;</t>
  </si>
  <si>
    <t>• les frais de contingence ou d’imprévus;</t>
  </si>
  <si>
    <t>Nom de l’entreprise</t>
  </si>
  <si>
    <t>Total des frais d’intérêts temporaires</t>
  </si>
  <si>
    <t xml:space="preserve">Les coûts directs sont à la base du calcul de l’aide financière et touchent essentiellement l’exécution concrète des travaux. Ils doivent porter uniquement sur les travaux admissibles et peuvent être tirés de deux sources différentes, au choix de la municipalité : 
• le montant de l’estimation détaillée;
• le montant de l’offre de services ou du bordereau de soumission. </t>
  </si>
  <si>
    <t>• autres, veuillez l’indiquer dans les commentaires.</t>
  </si>
  <si>
    <t>Programme</t>
  </si>
  <si>
    <t>Autres sources de financement</t>
  </si>
  <si>
    <t>Montant</t>
  </si>
  <si>
    <t>Nom du projet :</t>
  </si>
  <si>
    <t>Autre(s)</t>
  </si>
  <si>
    <t>Montant de l'aide financière maximale annoncée:</t>
  </si>
  <si>
    <t>Nom :</t>
  </si>
  <si>
    <t>Pour le versement de l'aide financière, le ministre ajoute la portion non remboursable des taxes afférentes aux dépenses admissibles.</t>
  </si>
  <si>
    <t>Sélectionner une municipalité</t>
  </si>
  <si>
    <t>Programme d'aide à la voirie locale (PAVL)</t>
  </si>
  <si>
    <t>J’atteste que les informations fournies sont véridiques et m’engage à fournir toutes les informations demandées par le ministère des Transports lors de la vérification.</t>
  </si>
  <si>
    <t>Dossier</t>
  </si>
  <si>
    <r>
      <t xml:space="preserve">• les </t>
    </r>
    <r>
      <rPr>
        <u/>
        <sz val="11"/>
        <color theme="1"/>
        <rFont val="Calibri"/>
        <family val="2"/>
        <scheme val="minor"/>
      </rPr>
      <t>coûts directs</t>
    </r>
    <r>
      <rPr>
        <sz val="11"/>
        <color theme="1"/>
        <rFont val="Calibri"/>
        <family val="2"/>
        <scheme val="minor"/>
      </rPr>
      <t xml:space="preserve"> engagés avant la date figurant sur la lettre d’annonce signée par le ministre;</t>
    </r>
  </si>
  <si>
    <t>• Facture et décompte progressif 5</t>
  </si>
  <si>
    <t>• Facture et décompte progressif 6</t>
  </si>
  <si>
    <t>• les frais de financement temporaires et permanents, incluant les frais d'émission associés au financment permanent pour les projets ayant reçu l'avance de 80% après la lettre d'annonce (depuis l'appel à projets 2024-2025)</t>
  </si>
  <si>
    <t>Oui</t>
  </si>
  <si>
    <t>Non</t>
  </si>
  <si>
    <t>Articles</t>
  </si>
  <si>
    <t>Nombre de ponceaux</t>
  </si>
  <si>
    <t>Superficie en mètres carrés de routes</t>
  </si>
  <si>
    <t>année de réalisation des travaux</t>
  </si>
  <si>
    <t>Nombre d'interventions sur les murs de soutènement qui sont inspectés par le ministère</t>
  </si>
  <si>
    <t>Prévu(e)s</t>
  </si>
  <si>
    <t>Réalisé(e)s</t>
  </si>
  <si>
    <t>Informations complémentaires</t>
  </si>
  <si>
    <t>Volet Rétablissement - Reddition de comptes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</si>
</sst>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 #,##0_)\ &quot;$&quot;_ ;_ * \(#,##0\)\ &quot;$&quot;_ ;_ * &quot;-&quot;_)\ &quot;$&quot;_ ;_ @_ "/>
    <numFmt numFmtId="44" formatCode="_ * #,##0.00_)\ &quot;$&quot;_ ;_ * \(#,##0.00\)\ &quot;$&quot;_ ;_ * &quot;-&quot;??_)\ &quot;$&quot;_ ;_ @_ "/>
    <numFmt numFmtId="164" formatCode="#,##0.00\ &quot;$&quot;"/>
    <numFmt numFmtId="165" formatCode="[$-F800]dddd\,\ mmmm\ dd\,\ yyyy"/>
    <numFmt numFmtId="166" formatCode="0.000%"/>
  </numFmts>
  <fonts count="25" x14ac:knownFonts="1">
    <font>
      <sz val="11"/>
      <color theme="1"/>
      <name val="Calibri"/>
      <family val="2"/>
      <scheme val="minor"/>
    </font>
    <font>
      <b/>
      <sz val="11"/>
      <color theme="1"/>
      <name val="Calibri"/>
      <family val="2"/>
      <scheme val="minor"/>
    </font>
    <font>
      <sz val="10"/>
      <name val="Arial"/>
      <family val="2"/>
    </font>
    <font>
      <b/>
      <sz val="14"/>
      <color theme="1"/>
      <name val="Calibri"/>
      <family val="2"/>
      <scheme val="minor"/>
    </font>
    <font>
      <u/>
      <sz val="11"/>
      <color theme="10"/>
      <name val="Calibri"/>
      <family val="2"/>
      <scheme val="minor"/>
    </font>
    <font>
      <u/>
      <sz val="11"/>
      <color theme="11"/>
      <name val="Calibri"/>
      <family val="2"/>
      <scheme val="minor"/>
    </font>
    <font>
      <sz val="11"/>
      <name val="Calibri"/>
      <family val="2"/>
      <scheme val="minor"/>
    </font>
    <font>
      <sz val="11"/>
      <color theme="1"/>
      <name val="Calibri"/>
      <family val="2"/>
      <scheme val="minor"/>
    </font>
    <font>
      <sz val="11"/>
      <color theme="1"/>
      <name val="Arial"/>
      <family val="2"/>
    </font>
    <font>
      <b/>
      <sz val="24"/>
      <color theme="1"/>
      <name val="Arial"/>
      <family val="2"/>
    </font>
    <font>
      <b/>
      <sz val="14"/>
      <color theme="1"/>
      <name val="Arial"/>
      <family val="2"/>
    </font>
    <font>
      <sz val="14"/>
      <color theme="1"/>
      <name val="Arial"/>
      <family val="2"/>
    </font>
    <font>
      <b/>
      <sz val="11"/>
      <color theme="1"/>
      <name val="Arial"/>
      <family val="2"/>
    </font>
    <font>
      <b/>
      <i/>
      <sz val="11"/>
      <color theme="1"/>
      <name val="Arial"/>
      <family val="2"/>
    </font>
    <font>
      <b/>
      <sz val="11"/>
      <color theme="0"/>
      <name val="Arial"/>
      <family val="2"/>
    </font>
    <font>
      <sz val="11"/>
      <color theme="0"/>
      <name val="Arial"/>
      <family val="2"/>
    </font>
    <font>
      <b/>
      <i/>
      <sz val="18"/>
      <color theme="1"/>
      <name val="Arial"/>
      <family val="2"/>
    </font>
    <font>
      <sz val="11"/>
      <name val="Arial"/>
      <family val="2"/>
    </font>
    <font>
      <sz val="11"/>
      <color rgb="FFFF0000"/>
      <name val="Arial"/>
      <family val="2"/>
    </font>
    <font>
      <u/>
      <sz val="11"/>
      <color theme="1"/>
      <name val="Calibri"/>
      <family val="2"/>
      <scheme val="minor"/>
    </font>
    <font>
      <sz val="8"/>
      <name val="Calibri"/>
      <family val="2"/>
      <scheme val="minor"/>
    </font>
    <font>
      <sz val="11"/>
      <color rgb="FF0A5E14"/>
      <name val="Calibri"/>
      <family val="2"/>
      <scheme val="minor"/>
    </font>
    <font>
      <b/>
      <sz val="18"/>
      <color theme="1"/>
      <name val="Arial"/>
      <family val="2"/>
    </font>
    <font>
      <b/>
      <sz val="16"/>
      <color theme="1"/>
      <name val="Arial"/>
      <family val="2"/>
    </font>
    <font>
      <sz val="12"/>
      <color theme="1"/>
      <name val="Arial"/>
      <family val="2"/>
    </font>
  </fonts>
  <fills count="5">
    <fill>
      <patternFill patternType="none"/>
    </fill>
    <fill>
      <patternFill patternType="gray125"/>
    </fill>
    <fill>
      <patternFill patternType="solid">
        <fgColor theme="1"/>
        <bgColor indexed="64"/>
      </patternFill>
    </fill>
    <fill>
      <gradientFill degree="90">
        <stop position="0">
          <color theme="0" tint="-0.1490218817712943"/>
        </stop>
        <stop position="0.5">
          <color theme="0"/>
        </stop>
        <stop position="1">
          <color theme="0" tint="-0.1490218817712943"/>
        </stop>
      </gradientFill>
    </fill>
    <fill>
      <gradientFill type="path" left="0.5" right="0.5" top="0.5" bottom="0.5">
        <stop position="0">
          <color theme="0"/>
        </stop>
        <stop position="1">
          <color theme="0" tint="-0.1490218817712943"/>
        </stop>
      </gradient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top style="thin">
        <color indexed="64"/>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0" fontId="2" fillId="0" borderId="0"/>
    <xf numFmtId="0" fontId="4" fillId="0" borderId="0" applyNumberFormat="0" applyFill="0" applyBorder="0" applyAlignment="0" applyProtection="0"/>
    <xf numFmtId="0" fontId="5" fillId="0" borderId="0" applyNumberFormat="0" applyFill="0" applyBorder="0" applyAlignment="0" applyProtection="0"/>
    <xf numFmtId="44" fontId="7" fillId="0" borderId="0" applyFont="0" applyFill="0" applyBorder="0" applyAlignment="0" applyProtection="0"/>
  </cellStyleXfs>
  <cellXfs count="102">
    <xf numFmtId="0" fontId="0" fillId="0" borderId="0" xfId="0"/>
    <xf numFmtId="0" fontId="0" fillId="0" borderId="0" xfId="0" applyFill="1"/>
    <xf numFmtId="0" fontId="3" fillId="0" borderId="0" xfId="0" applyFont="1"/>
    <xf numFmtId="49" fontId="1" fillId="0" borderId="0" xfId="0" applyNumberFormat="1" applyFont="1" applyAlignment="1">
      <alignment horizontal="center"/>
    </xf>
    <xf numFmtId="0" fontId="1" fillId="0" borderId="0" xfId="0" applyFont="1" applyAlignment="1">
      <alignment horizontal="center"/>
    </xf>
    <xf numFmtId="49" fontId="0" fillId="0" borderId="0" xfId="0" applyNumberFormat="1"/>
    <xf numFmtId="0" fontId="6" fillId="0" borderId="0" xfId="0" applyFont="1" applyFill="1"/>
    <xf numFmtId="0" fontId="6" fillId="0" borderId="0" xfId="0" applyFont="1" applyFill="1" applyAlignment="1">
      <alignment wrapText="1"/>
    </xf>
    <xf numFmtId="0" fontId="0" fillId="0" borderId="0" xfId="0" applyFont="1" applyFill="1"/>
    <xf numFmtId="0" fontId="8" fillId="0" borderId="0" xfId="0" applyFont="1"/>
    <xf numFmtId="0" fontId="9" fillId="0" borderId="0" xfId="0" applyFont="1"/>
    <xf numFmtId="0" fontId="8" fillId="0" borderId="0" xfId="0" applyFont="1" applyBorder="1"/>
    <xf numFmtId="0" fontId="10" fillId="0" borderId="0" xfId="0" applyFont="1"/>
    <xf numFmtId="0" fontId="11" fillId="0" borderId="0" xfId="0" applyFont="1"/>
    <xf numFmtId="0" fontId="11" fillId="0" borderId="0" xfId="0" applyFont="1" applyFill="1" applyBorder="1"/>
    <xf numFmtId="0" fontId="10" fillId="0" borderId="0" xfId="0" applyFont="1" applyFill="1" applyBorder="1" applyAlignment="1">
      <alignment horizontal="right"/>
    </xf>
    <xf numFmtId="49" fontId="11" fillId="0" borderId="0" xfId="0" applyNumberFormat="1" applyFont="1" applyFill="1" applyBorder="1" applyAlignment="1">
      <alignment horizontal="right"/>
    </xf>
    <xf numFmtId="0" fontId="11" fillId="0" borderId="0" xfId="0" applyFont="1" applyFill="1" applyBorder="1" applyAlignment="1"/>
    <xf numFmtId="42" fontId="11" fillId="0" borderId="0" xfId="0" applyNumberFormat="1" applyFont="1" applyFill="1" applyBorder="1" applyAlignment="1">
      <alignment horizontal="center" vertical="center"/>
    </xf>
    <xf numFmtId="0" fontId="8" fillId="0" borderId="0" xfId="0" applyFont="1" applyAlignment="1">
      <alignment horizontal="left"/>
    </xf>
    <xf numFmtId="0" fontId="8" fillId="0" borderId="0" xfId="0" applyFont="1" applyFill="1" applyBorder="1"/>
    <xf numFmtId="0" fontId="12" fillId="0" borderId="0" xfId="0" applyFont="1" applyFill="1" applyBorder="1"/>
    <xf numFmtId="44" fontId="8" fillId="0" borderId="0" xfId="10" applyFont="1" applyBorder="1" applyAlignment="1">
      <alignment horizontal="left"/>
    </xf>
    <xf numFmtId="0" fontId="12" fillId="0" borderId="0" xfId="0" applyFont="1"/>
    <xf numFmtId="44" fontId="13" fillId="4" borderId="1" xfId="0" applyNumberFormat="1" applyFont="1" applyFill="1" applyBorder="1" applyAlignment="1">
      <alignment horizontal="center" vertical="center" wrapText="1"/>
    </xf>
    <xf numFmtId="0" fontId="14" fillId="2" borderId="1" xfId="0" applyFont="1" applyFill="1" applyBorder="1"/>
    <xf numFmtId="0" fontId="15" fillId="2" borderId="1" xfId="0" applyFont="1" applyFill="1" applyBorder="1"/>
    <xf numFmtId="0" fontId="14" fillId="2" borderId="1" xfId="0" applyFont="1" applyFill="1" applyBorder="1" applyAlignment="1">
      <alignment horizontal="right"/>
    </xf>
    <xf numFmtId="164" fontId="15" fillId="2" borderId="1" xfId="0" applyNumberFormat="1" applyFont="1" applyFill="1" applyBorder="1"/>
    <xf numFmtId="49" fontId="8" fillId="0" borderId="1" xfId="0" applyNumberFormat="1" applyFont="1" applyBorder="1" applyAlignment="1">
      <alignment horizontal="left" vertical="top" wrapText="1"/>
    </xf>
    <xf numFmtId="14" fontId="8" fillId="0" borderId="1" xfId="0" applyNumberFormat="1" applyFont="1" applyBorder="1" applyAlignment="1">
      <alignment horizontal="center" vertical="top" wrapText="1"/>
    </xf>
    <xf numFmtId="44" fontId="8" fillId="0" borderId="1" xfId="0" applyNumberFormat="1" applyFont="1" applyBorder="1" applyAlignment="1">
      <alignment horizontal="left" vertical="top" wrapText="1"/>
    </xf>
    <xf numFmtId="0" fontId="8" fillId="0" borderId="1" xfId="0" applyFont="1" applyBorder="1"/>
    <xf numFmtId="44" fontId="8" fillId="0" borderId="1" xfId="0" applyNumberFormat="1" applyFont="1" applyBorder="1" applyAlignment="1">
      <alignment horizontal="left" vertical="center"/>
    </xf>
    <xf numFmtId="44" fontId="8" fillId="0" borderId="1" xfId="0" applyNumberFormat="1" applyFont="1" applyBorder="1" applyAlignment="1">
      <alignment horizontal="right" vertical="center"/>
    </xf>
    <xf numFmtId="0" fontId="12" fillId="3" borderId="1" xfId="0" applyFont="1" applyFill="1" applyBorder="1" applyAlignment="1">
      <alignment horizontal="left"/>
    </xf>
    <xf numFmtId="44" fontId="12" fillId="3" borderId="1" xfId="0" applyNumberFormat="1" applyFont="1" applyFill="1" applyBorder="1"/>
    <xf numFmtId="44" fontId="12" fillId="3" borderId="1" xfId="0" applyNumberFormat="1" applyFont="1" applyFill="1" applyBorder="1" applyAlignment="1">
      <alignment horizontal="left" vertical="center"/>
    </xf>
    <xf numFmtId="44" fontId="12" fillId="3" borderId="1" xfId="0" applyNumberFormat="1" applyFont="1" applyFill="1" applyBorder="1" applyAlignment="1">
      <alignment horizontal="right" vertical="center"/>
    </xf>
    <xf numFmtId="0" fontId="14" fillId="2" borderId="1" xfId="0" applyFont="1" applyFill="1" applyBorder="1" applyAlignment="1">
      <alignment horizontal="right" vertical="center"/>
    </xf>
    <xf numFmtId="164" fontId="8" fillId="0" borderId="0" xfId="0" applyNumberFormat="1" applyFont="1" applyFill="1" applyBorder="1" applyAlignment="1"/>
    <xf numFmtId="44" fontId="8" fillId="0" borderId="1" xfId="0" applyNumberFormat="1" applyFont="1" applyFill="1" applyBorder="1" applyAlignment="1">
      <alignment horizontal="left" vertical="top" wrapText="1"/>
    </xf>
    <xf numFmtId="44" fontId="8" fillId="0" borderId="1" xfId="0" applyNumberFormat="1" applyFont="1" applyFill="1" applyBorder="1" applyAlignment="1">
      <alignment horizontal="left" vertical="center"/>
    </xf>
    <xf numFmtId="44" fontId="8" fillId="0" borderId="1" xfId="0" applyNumberFormat="1" applyFont="1" applyFill="1" applyBorder="1" applyAlignment="1">
      <alignment horizontal="right" vertical="center"/>
    </xf>
    <xf numFmtId="44" fontId="14" fillId="2" borderId="1" xfId="0" applyNumberFormat="1" applyFont="1" applyFill="1" applyBorder="1"/>
    <xf numFmtId="44" fontId="14" fillId="2" borderId="1" xfId="0" applyNumberFormat="1" applyFont="1" applyFill="1" applyBorder="1" applyAlignment="1">
      <alignment horizontal="right" vertical="center"/>
    </xf>
    <xf numFmtId="0" fontId="14" fillId="0" borderId="0" xfId="0" applyFont="1" applyFill="1" applyBorder="1" applyAlignment="1">
      <alignment horizontal="right" vertical="center"/>
    </xf>
    <xf numFmtId="44" fontId="13" fillId="0" borderId="0" xfId="0" applyNumberFormat="1" applyFont="1" applyFill="1" applyBorder="1" applyAlignment="1">
      <alignment horizontal="center" vertical="center" wrapText="1"/>
    </xf>
    <xf numFmtId="0" fontId="12" fillId="0" borderId="0" xfId="0" applyFont="1" applyAlignment="1">
      <alignment horizontal="left" vertical="center"/>
    </xf>
    <xf numFmtId="0" fontId="8" fillId="0" borderId="4" xfId="0" applyFont="1" applyBorder="1"/>
    <xf numFmtId="0" fontId="8" fillId="0" borderId="5" xfId="0" applyFont="1" applyBorder="1"/>
    <xf numFmtId="0" fontId="12" fillId="0" borderId="0" xfId="0" applyFont="1" applyFill="1" applyAlignment="1">
      <alignment vertical="top" wrapText="1"/>
    </xf>
    <xf numFmtId="0" fontId="16" fillId="0" borderId="0" xfId="0" applyFont="1" applyFill="1" applyBorder="1"/>
    <xf numFmtId="0" fontId="12" fillId="0" borderId="0" xfId="0" applyFont="1" applyFill="1" applyBorder="1" applyAlignment="1">
      <alignment horizontal="right" vertical="top"/>
    </xf>
    <xf numFmtId="0" fontId="12" fillId="0" borderId="0" xfId="0" applyFont="1" applyFill="1" applyBorder="1" applyAlignment="1">
      <alignment vertical="top"/>
    </xf>
    <xf numFmtId="0" fontId="17" fillId="0" borderId="0" xfId="0" applyFont="1" applyFill="1" applyBorder="1"/>
    <xf numFmtId="44" fontId="8" fillId="0" borderId="1" xfId="0" applyNumberFormat="1" applyFont="1" applyFill="1" applyBorder="1" applyAlignment="1">
      <alignment vertical="center" wrapText="1"/>
    </xf>
    <xf numFmtId="165" fontId="8" fillId="0" borderId="5" xfId="0" applyNumberFormat="1" applyFont="1" applyBorder="1"/>
    <xf numFmtId="9" fontId="8" fillId="2" borderId="0" xfId="0" applyNumberFormat="1" applyFont="1" applyFill="1"/>
    <xf numFmtId="166" fontId="8" fillId="2" borderId="0" xfId="0" applyNumberFormat="1" applyFont="1" applyFill="1"/>
    <xf numFmtId="0" fontId="21" fillId="0" borderId="0" xfId="0" applyFont="1"/>
    <xf numFmtId="0" fontId="8" fillId="0" borderId="9" xfId="0" applyFont="1" applyBorder="1"/>
    <xf numFmtId="0" fontId="8" fillId="0" borderId="10" xfId="0" applyFont="1" applyBorder="1"/>
    <xf numFmtId="0" fontId="10" fillId="0" borderId="1" xfId="0" applyFont="1" applyBorder="1" applyAlignment="1">
      <alignment horizontal="center"/>
    </xf>
    <xf numFmtId="44"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NumberFormat="1" applyFont="1" applyFill="1" applyBorder="1" applyAlignment="1">
      <alignment vertical="center" wrapText="1"/>
    </xf>
    <xf numFmtId="0" fontId="0" fillId="0" borderId="0" xfId="0" applyBorder="1" applyAlignment="1"/>
    <xf numFmtId="44" fontId="8" fillId="0" borderId="0" xfId="0" applyNumberFormat="1" applyFont="1" applyFill="1" applyBorder="1" applyAlignment="1">
      <alignment vertical="center" wrapText="1"/>
    </xf>
    <xf numFmtId="0" fontId="23" fillId="0" borderId="0" xfId="0" applyFont="1" applyAlignment="1">
      <alignment horizontal="left" vertical="center"/>
    </xf>
    <xf numFmtId="0" fontId="10" fillId="0" borderId="0" xfId="0" applyFont="1" applyBorder="1" applyAlignment="1">
      <alignment horizontal="center"/>
    </xf>
    <xf numFmtId="0" fontId="10" fillId="0" borderId="2" xfId="0" applyFont="1" applyBorder="1" applyAlignment="1">
      <alignment horizontal="center"/>
    </xf>
    <xf numFmtId="0" fontId="24" fillId="0" borderId="9" xfId="0" applyFont="1" applyBorder="1"/>
    <xf numFmtId="0" fontId="24" fillId="0" borderId="0" xfId="0" applyFont="1" applyBorder="1"/>
    <xf numFmtId="0" fontId="24" fillId="0" borderId="10" xfId="0" applyFont="1" applyBorder="1"/>
    <xf numFmtId="0" fontId="24" fillId="0" borderId="4" xfId="0" applyFont="1" applyBorder="1"/>
    <xf numFmtId="0" fontId="22" fillId="0" borderId="0" xfId="0" applyFont="1" applyBorder="1" applyAlignment="1">
      <alignment horizontal="center" vertical="center"/>
    </xf>
    <xf numFmtId="0" fontId="12" fillId="0" borderId="5" xfId="0" applyFont="1" applyFill="1" applyBorder="1" applyAlignment="1"/>
    <xf numFmtId="0" fontId="8" fillId="0" borderId="5" xfId="0" applyFont="1" applyBorder="1" applyAlignment="1"/>
    <xf numFmtId="0" fontId="11" fillId="0" borderId="4" xfId="0" applyFont="1" applyFill="1" applyBorder="1" applyAlignment="1"/>
    <xf numFmtId="0" fontId="8" fillId="0" borderId="4" xfId="0" applyFont="1" applyBorder="1" applyAlignment="1"/>
    <xf numFmtId="0" fontId="10" fillId="0" borderId="4" xfId="0" applyFont="1" applyFill="1" applyBorder="1" applyAlignment="1"/>
    <xf numFmtId="0" fontId="12" fillId="0" borderId="4" xfId="0" applyFont="1" applyBorder="1" applyAlignment="1"/>
    <xf numFmtId="44" fontId="12" fillId="0" borderId="4" xfId="10" applyFont="1" applyFill="1" applyBorder="1" applyAlignment="1">
      <alignment horizontal="left"/>
    </xf>
    <xf numFmtId="0" fontId="8" fillId="0" borderId="4" xfId="0" applyFont="1" applyBorder="1" applyAlignment="1">
      <alignment horizontal="left"/>
    </xf>
    <xf numFmtId="44" fontId="13" fillId="4" borderId="2" xfId="0" applyNumberFormat="1" applyFont="1" applyFill="1" applyBorder="1" applyAlignment="1">
      <alignment horizontal="center" vertical="center" wrapText="1"/>
    </xf>
    <xf numFmtId="0" fontId="8" fillId="0" borderId="3" xfId="0" applyFont="1" applyBorder="1" applyAlignment="1">
      <alignment horizontal="center" vertical="center" wrapText="1"/>
    </xf>
    <xf numFmtId="44" fontId="13" fillId="4" borderId="7" xfId="0" applyNumberFormat="1" applyFont="1" applyFill="1" applyBorder="1" applyAlignment="1">
      <alignment horizontal="center" vertical="center" wrapText="1"/>
    </xf>
    <xf numFmtId="0" fontId="0" fillId="0" borderId="8" xfId="0" applyBorder="1" applyAlignment="1"/>
    <xf numFmtId="49" fontId="8" fillId="0" borderId="0" xfId="0" applyNumberFormat="1" applyFont="1" applyFill="1" applyBorder="1" applyAlignment="1">
      <alignment horizontal="left" vertical="top" wrapText="1"/>
    </xf>
    <xf numFmtId="49" fontId="8" fillId="0" borderId="0" xfId="0" applyNumberFormat="1" applyFont="1" applyFill="1" applyBorder="1" applyAlignment="1">
      <alignment horizontal="right" wrapText="1"/>
    </xf>
    <xf numFmtId="14" fontId="8" fillId="0" borderId="0" xfId="0" applyNumberFormat="1" applyFont="1" applyFill="1" applyBorder="1" applyAlignment="1">
      <alignment horizontal="right" wrapText="1"/>
    </xf>
    <xf numFmtId="0" fontId="8" fillId="0" borderId="0" xfId="0" applyFont="1" applyFill="1" applyBorder="1" applyAlignment="1">
      <alignment horizontal="right" wrapText="1"/>
    </xf>
    <xf numFmtId="0" fontId="17" fillId="0" borderId="0" xfId="0" applyFont="1" applyFill="1" applyAlignment="1">
      <alignment horizontal="left" wrapText="1"/>
    </xf>
    <xf numFmtId="0" fontId="18" fillId="0" borderId="6" xfId="0" applyFont="1" applyBorder="1" applyAlignment="1">
      <alignment wrapText="1"/>
    </xf>
    <xf numFmtId="0" fontId="0" fillId="0" borderId="6" xfId="0" applyBorder="1" applyAlignment="1"/>
    <xf numFmtId="0" fontId="8" fillId="0" borderId="1" xfId="0" applyNumberFormat="1" applyFont="1" applyFill="1" applyBorder="1" applyAlignment="1">
      <alignment vertical="center" wrapText="1"/>
    </xf>
    <xf numFmtId="0" fontId="0" fillId="0" borderId="1" xfId="0" applyBorder="1" applyAlignment="1"/>
    <xf numFmtId="44" fontId="8"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NumberFormat="1" applyFont="1" applyFill="1" applyBorder="1" applyAlignment="1">
      <alignment vertical="center" wrapText="1"/>
    </xf>
    <xf numFmtId="0" fontId="8" fillId="0" borderId="3" xfId="0" applyNumberFormat="1" applyFont="1" applyFill="1" applyBorder="1" applyAlignment="1">
      <alignment vertical="center" wrapText="1"/>
    </xf>
  </cellXfs>
  <cellStyles count="11">
    <cellStyle name="Lien hypertexte" xfId="8" builtinId="8" hidden="1"/>
    <cellStyle name="Lien hypertexte visité" xfId="9" builtinId="9" hidden="1"/>
    <cellStyle name="Monétaire" xfId="10" builtinId="4"/>
    <cellStyle name="Normal" xfId="0" builtinId="0"/>
    <cellStyle name="Normal 2" xfId="1" xr:uid="{00000000-0005-0000-0000-000003000000}"/>
    <cellStyle name="Normal 3" xfId="2" xr:uid="{00000000-0005-0000-0000-000004000000}"/>
    <cellStyle name="Normal 3 2" xfId="3" xr:uid="{00000000-0005-0000-0000-000005000000}"/>
    <cellStyle name="Normal 4" xfId="4" xr:uid="{00000000-0005-0000-0000-000006000000}"/>
    <cellStyle name="Normal 5" xfId="5" xr:uid="{00000000-0005-0000-0000-000007000000}"/>
    <cellStyle name="Normal 6" xfId="6" xr:uid="{00000000-0005-0000-0000-000008000000}"/>
    <cellStyle name="Normal 6 2" xfId="7" xr:uid="{00000000-0005-0000-0000-000009000000}"/>
  </cellStyles>
  <dxfs count="0"/>
  <tableStyles count="0" defaultTableStyle="TableStyleMedium2" defaultPivotStyle="PivotStyleLight16"/>
  <colors>
    <mruColors>
      <color rgb="FF0A5E14"/>
      <color rgb="FF00682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cid:image004.png@01D8EEC2.C22A7C6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19687</xdr:colOff>
      <xdr:row>0</xdr:row>
      <xdr:rowOff>955040</xdr:rowOff>
    </xdr:to>
    <xdr:pic>
      <xdr:nvPicPr>
        <xdr:cNvPr id="5" name="Image 4">
          <a:extLst>
            <a:ext uri="{FF2B5EF4-FFF2-40B4-BE49-F238E27FC236}">
              <a16:creationId xmlns:a16="http://schemas.microsoft.com/office/drawing/2014/main" id="{1879C2F2-3DCE-4D13-946F-5D3EC5D95906}"/>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2046607" cy="95504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R71"/>
  <sheetViews>
    <sheetView showGridLines="0" tabSelected="1" zoomScale="75" zoomScaleNormal="75" workbookViewId="0">
      <selection activeCell="G6" sqref="G6"/>
    </sheetView>
  </sheetViews>
  <sheetFormatPr baseColWidth="10" defaultColWidth="11.44140625" defaultRowHeight="13.8" x14ac:dyDescent="0.25"/>
  <cols>
    <col min="1" max="1" width="17.77734375" style="9" customWidth="1"/>
    <col min="2" max="2" width="12" style="9" customWidth="1"/>
    <col min="3" max="3" width="37.21875" style="9" customWidth="1"/>
    <col min="4" max="4" width="24.109375" style="9" customWidth="1"/>
    <col min="5" max="6" width="37.21875" style="9" customWidth="1"/>
    <col min="7" max="10" width="17.77734375" style="9" customWidth="1"/>
    <col min="11" max="11" width="5.44140625" style="9" customWidth="1"/>
    <col min="12" max="12" width="8.77734375" style="9" customWidth="1"/>
    <col min="13" max="13" width="80.77734375" style="9" customWidth="1"/>
    <col min="14" max="16384" width="11.44140625" style="9"/>
  </cols>
  <sheetData>
    <row r="1" spans="1:16" ht="76.8" customHeight="1" x14ac:dyDescent="0.25"/>
    <row r="2" spans="1:16" ht="30" x14ac:dyDescent="0.5">
      <c r="A2" s="10" t="s">
        <v>1145</v>
      </c>
    </row>
    <row r="3" spans="1:16" ht="17.399999999999999" x14ac:dyDescent="0.3">
      <c r="A3" s="12" t="s">
        <v>1162</v>
      </c>
    </row>
    <row r="4" spans="1:16" ht="17.399999999999999" x14ac:dyDescent="0.3">
      <c r="C4" s="11"/>
      <c r="D4" s="12"/>
    </row>
    <row r="5" spans="1:16" s="13" customFormat="1" ht="19.5" customHeight="1" x14ac:dyDescent="0.3">
      <c r="A5" s="12" t="s">
        <v>13</v>
      </c>
      <c r="D5" s="81" t="s">
        <v>1144</v>
      </c>
      <c r="E5" s="82"/>
      <c r="F5" s="82"/>
      <c r="G5" s="14"/>
      <c r="H5" s="15"/>
      <c r="I5" s="16"/>
      <c r="J5" s="14"/>
    </row>
    <row r="6" spans="1:16" s="13" customFormat="1" ht="19.5" customHeight="1" x14ac:dyDescent="0.3">
      <c r="A6" s="12" t="s">
        <v>0</v>
      </c>
      <c r="B6" s="17"/>
      <c r="D6" s="79"/>
      <c r="E6" s="80"/>
      <c r="F6" s="80"/>
      <c r="G6" s="14"/>
      <c r="H6" s="15"/>
      <c r="I6" s="18"/>
      <c r="J6" s="14"/>
    </row>
    <row r="7" spans="1:16" ht="19.5" customHeight="1" x14ac:dyDescent="0.3">
      <c r="A7" s="12" t="s">
        <v>1139</v>
      </c>
      <c r="B7" s="19"/>
      <c r="D7" s="77"/>
      <c r="E7" s="78"/>
      <c r="F7" s="78"/>
      <c r="G7" s="20"/>
      <c r="H7" s="20"/>
      <c r="I7" s="20"/>
      <c r="J7" s="20"/>
    </row>
    <row r="8" spans="1:16" ht="19.5" customHeight="1" x14ac:dyDescent="0.3">
      <c r="A8" s="12" t="s">
        <v>1141</v>
      </c>
      <c r="B8" s="19"/>
      <c r="C8" s="21"/>
      <c r="D8" s="83">
        <v>0</v>
      </c>
      <c r="E8" s="84"/>
      <c r="F8" s="22"/>
      <c r="G8" s="20"/>
      <c r="H8" s="20"/>
      <c r="I8" s="20"/>
      <c r="J8" s="20"/>
    </row>
    <row r="9" spans="1:16" x14ac:dyDescent="0.25">
      <c r="A9" s="23"/>
      <c r="B9" s="19"/>
      <c r="C9" s="23"/>
      <c r="D9" s="23"/>
      <c r="E9" s="23"/>
      <c r="F9" s="23"/>
    </row>
    <row r="10" spans="1:16" ht="31.5" customHeight="1" x14ac:dyDescent="0.25">
      <c r="A10" s="24" t="s">
        <v>12</v>
      </c>
      <c r="B10" s="24" t="s">
        <v>2</v>
      </c>
      <c r="C10" s="24" t="s">
        <v>1132</v>
      </c>
      <c r="D10" s="24" t="s">
        <v>1121</v>
      </c>
      <c r="E10" s="24" t="s">
        <v>7</v>
      </c>
      <c r="F10" s="24" t="s">
        <v>1119</v>
      </c>
      <c r="G10" s="24" t="s">
        <v>4</v>
      </c>
      <c r="H10" s="24" t="s">
        <v>5</v>
      </c>
      <c r="I10" s="24" t="s">
        <v>6</v>
      </c>
      <c r="J10" s="24" t="s">
        <v>11</v>
      </c>
      <c r="M10" s="76"/>
      <c r="N10" s="11"/>
      <c r="O10" s="11"/>
      <c r="P10" s="11"/>
    </row>
    <row r="11" spans="1:16" ht="17.399999999999999" x14ac:dyDescent="0.3">
      <c r="A11" s="25" t="s">
        <v>1</v>
      </c>
      <c r="B11" s="26"/>
      <c r="C11" s="27"/>
      <c r="D11" s="27"/>
      <c r="E11" s="27"/>
      <c r="F11" s="28"/>
      <c r="G11" s="28"/>
      <c r="H11" s="58">
        <v>0.05</v>
      </c>
      <c r="I11" s="59">
        <v>9.9750000000000005E-2</v>
      </c>
      <c r="J11" s="28"/>
      <c r="M11" s="70"/>
      <c r="N11" s="70"/>
      <c r="O11" s="70"/>
      <c r="P11" s="11"/>
    </row>
    <row r="12" spans="1:16" x14ac:dyDescent="0.25">
      <c r="A12" s="29"/>
      <c r="B12" s="30"/>
      <c r="C12" s="29"/>
      <c r="D12" s="29"/>
      <c r="E12" s="31"/>
      <c r="F12" s="32"/>
      <c r="G12" s="33"/>
      <c r="H12" s="34">
        <f t="shared" ref="H12:H19" si="0">G12*$H$11</f>
        <v>0</v>
      </c>
      <c r="I12" s="34">
        <f t="shared" ref="I12:I19" si="1">G12*$I$11</f>
        <v>0</v>
      </c>
      <c r="J12" s="34">
        <f>G12+H12+I12</f>
        <v>0</v>
      </c>
      <c r="M12" s="11"/>
      <c r="N12" s="11"/>
      <c r="O12" s="11"/>
      <c r="P12" s="11"/>
    </row>
    <row r="13" spans="1:16" x14ac:dyDescent="0.25">
      <c r="A13" s="29"/>
      <c r="B13" s="30"/>
      <c r="C13" s="29"/>
      <c r="D13" s="29"/>
      <c r="E13" s="31"/>
      <c r="F13" s="32"/>
      <c r="G13" s="33"/>
      <c r="H13" s="34">
        <f t="shared" si="0"/>
        <v>0</v>
      </c>
      <c r="I13" s="34">
        <f t="shared" si="1"/>
        <v>0</v>
      </c>
      <c r="J13" s="34">
        <f t="shared" ref="J13:J17" si="2">G13+H13+I13</f>
        <v>0</v>
      </c>
      <c r="M13" s="11"/>
      <c r="N13" s="11"/>
      <c r="O13" s="11"/>
      <c r="P13" s="11"/>
    </row>
    <row r="14" spans="1:16" x14ac:dyDescent="0.25">
      <c r="A14" s="29"/>
      <c r="B14" s="30"/>
      <c r="C14" s="29"/>
      <c r="D14" s="29"/>
      <c r="E14" s="31"/>
      <c r="F14" s="32"/>
      <c r="G14" s="33"/>
      <c r="H14" s="34">
        <f t="shared" si="0"/>
        <v>0</v>
      </c>
      <c r="I14" s="34">
        <f t="shared" si="1"/>
        <v>0</v>
      </c>
      <c r="J14" s="34">
        <f t="shared" si="2"/>
        <v>0</v>
      </c>
      <c r="M14" s="11"/>
      <c r="N14" s="11"/>
      <c r="O14" s="11"/>
      <c r="P14" s="11"/>
    </row>
    <row r="15" spans="1:16" x14ac:dyDescent="0.25">
      <c r="A15" s="29"/>
      <c r="B15" s="30"/>
      <c r="C15" s="29"/>
      <c r="D15" s="29"/>
      <c r="E15" s="31"/>
      <c r="F15" s="32"/>
      <c r="G15" s="33"/>
      <c r="H15" s="34">
        <f t="shared" si="0"/>
        <v>0</v>
      </c>
      <c r="I15" s="34">
        <f t="shared" si="1"/>
        <v>0</v>
      </c>
      <c r="J15" s="34">
        <f t="shared" si="2"/>
        <v>0</v>
      </c>
      <c r="M15" s="11"/>
      <c r="N15" s="11"/>
      <c r="O15" s="11"/>
      <c r="P15" s="11"/>
    </row>
    <row r="16" spans="1:16" x14ac:dyDescent="0.25">
      <c r="A16" s="29"/>
      <c r="B16" s="30"/>
      <c r="C16" s="29"/>
      <c r="D16" s="29"/>
      <c r="E16" s="31"/>
      <c r="F16" s="32"/>
      <c r="G16" s="33"/>
      <c r="H16" s="34">
        <f t="shared" si="0"/>
        <v>0</v>
      </c>
      <c r="I16" s="34">
        <f t="shared" si="1"/>
        <v>0</v>
      </c>
      <c r="J16" s="34">
        <f t="shared" si="2"/>
        <v>0</v>
      </c>
      <c r="M16" s="11"/>
      <c r="N16" s="11"/>
      <c r="O16" s="11"/>
      <c r="P16" s="11"/>
    </row>
    <row r="17" spans="1:18" x14ac:dyDescent="0.25">
      <c r="A17" s="29"/>
      <c r="B17" s="30"/>
      <c r="C17" s="29"/>
      <c r="D17" s="29"/>
      <c r="E17" s="31"/>
      <c r="F17" s="32"/>
      <c r="G17" s="33"/>
      <c r="H17" s="34">
        <f t="shared" si="0"/>
        <v>0</v>
      </c>
      <c r="I17" s="34">
        <f t="shared" si="1"/>
        <v>0</v>
      </c>
      <c r="J17" s="34">
        <f t="shared" si="2"/>
        <v>0</v>
      </c>
      <c r="M17" s="11"/>
      <c r="N17" s="11"/>
      <c r="O17" s="11"/>
      <c r="P17" s="11"/>
    </row>
    <row r="18" spans="1:18" x14ac:dyDescent="0.25">
      <c r="A18" s="29"/>
      <c r="B18" s="30"/>
      <c r="C18" s="29"/>
      <c r="D18" s="29"/>
      <c r="E18" s="31"/>
      <c r="F18" s="32"/>
      <c r="G18" s="33"/>
      <c r="H18" s="34">
        <f t="shared" si="0"/>
        <v>0</v>
      </c>
      <c r="I18" s="34">
        <f t="shared" si="1"/>
        <v>0</v>
      </c>
      <c r="J18" s="34">
        <f t="shared" ref="J18:J19" si="3">G18+H18+I18</f>
        <v>0</v>
      </c>
    </row>
    <row r="19" spans="1:18" x14ac:dyDescent="0.25">
      <c r="A19" s="29"/>
      <c r="B19" s="30"/>
      <c r="C19" s="29"/>
      <c r="D19" s="29"/>
      <c r="E19" s="31"/>
      <c r="F19" s="32"/>
      <c r="G19" s="33"/>
      <c r="H19" s="34">
        <f t="shared" si="0"/>
        <v>0</v>
      </c>
      <c r="I19" s="34">
        <f t="shared" si="1"/>
        <v>0</v>
      </c>
      <c r="J19" s="34">
        <f t="shared" si="3"/>
        <v>0</v>
      </c>
    </row>
    <row r="20" spans="1:18" x14ac:dyDescent="0.25">
      <c r="A20" s="35" t="s">
        <v>8</v>
      </c>
      <c r="B20" s="35"/>
      <c r="C20" s="35"/>
      <c r="D20" s="35"/>
      <c r="E20" s="35"/>
      <c r="F20" s="36"/>
      <c r="G20" s="37">
        <f>SUM(G12:G19)</f>
        <v>0</v>
      </c>
      <c r="H20" s="38">
        <f>SUM(H12:H19)</f>
        <v>0</v>
      </c>
      <c r="I20" s="38">
        <f t="shared" ref="I20:J20" si="4">SUM(I12:I19)</f>
        <v>0</v>
      </c>
      <c r="J20" s="38">
        <f t="shared" si="4"/>
        <v>0</v>
      </c>
    </row>
    <row r="21" spans="1:18" x14ac:dyDescent="0.25">
      <c r="A21" s="25" t="s">
        <v>3</v>
      </c>
      <c r="B21" s="25"/>
      <c r="C21" s="25"/>
      <c r="D21" s="25"/>
      <c r="E21" s="25"/>
      <c r="F21" s="25"/>
      <c r="G21" s="39"/>
      <c r="H21" s="39"/>
      <c r="I21" s="39"/>
      <c r="J21" s="39"/>
    </row>
    <row r="22" spans="1:18" ht="14.25" customHeight="1" x14ac:dyDescent="0.25">
      <c r="A22" s="29"/>
      <c r="B22" s="30"/>
      <c r="C22" s="29"/>
      <c r="D22" s="29"/>
      <c r="E22" s="31"/>
      <c r="F22" s="32"/>
      <c r="G22" s="33"/>
      <c r="H22" s="34">
        <f t="shared" ref="H22:H34" si="5">G22*$H$11</f>
        <v>0</v>
      </c>
      <c r="I22" s="34">
        <f t="shared" ref="I22:I34" si="6">G22*$I$11</f>
        <v>0</v>
      </c>
      <c r="J22" s="34">
        <f t="shared" ref="J22:J34" si="7">G22+H22+I22</f>
        <v>0</v>
      </c>
    </row>
    <row r="23" spans="1:18" ht="14.25" customHeight="1" x14ac:dyDescent="0.25">
      <c r="A23" s="29"/>
      <c r="B23" s="30"/>
      <c r="C23" s="29"/>
      <c r="D23" s="29"/>
      <c r="E23" s="31"/>
      <c r="F23" s="32"/>
      <c r="G23" s="33"/>
      <c r="H23" s="34">
        <f t="shared" si="5"/>
        <v>0</v>
      </c>
      <c r="I23" s="34">
        <f t="shared" si="6"/>
        <v>0</v>
      </c>
      <c r="J23" s="34">
        <f t="shared" si="7"/>
        <v>0</v>
      </c>
    </row>
    <row r="24" spans="1:18" ht="14.25" customHeight="1" x14ac:dyDescent="0.25">
      <c r="A24" s="29"/>
      <c r="B24" s="30"/>
      <c r="C24" s="29"/>
      <c r="D24" s="29"/>
      <c r="E24" s="31"/>
      <c r="F24" s="32"/>
      <c r="G24" s="33"/>
      <c r="H24" s="34">
        <f t="shared" si="5"/>
        <v>0</v>
      </c>
      <c r="I24" s="34">
        <f t="shared" si="6"/>
        <v>0</v>
      </c>
      <c r="J24" s="34">
        <f t="shared" si="7"/>
        <v>0</v>
      </c>
    </row>
    <row r="25" spans="1:18" ht="14.25" customHeight="1" x14ac:dyDescent="0.25">
      <c r="A25" s="29"/>
      <c r="B25" s="30"/>
      <c r="C25" s="29"/>
      <c r="D25" s="29"/>
      <c r="E25" s="31"/>
      <c r="F25" s="32"/>
      <c r="G25" s="33"/>
      <c r="H25" s="34">
        <f t="shared" si="5"/>
        <v>0</v>
      </c>
      <c r="I25" s="34">
        <f t="shared" si="6"/>
        <v>0</v>
      </c>
      <c r="J25" s="34">
        <f t="shared" si="7"/>
        <v>0</v>
      </c>
    </row>
    <row r="26" spans="1:18" ht="14.25" customHeight="1" x14ac:dyDescent="0.25">
      <c r="A26" s="29"/>
      <c r="B26" s="30"/>
      <c r="C26" s="29"/>
      <c r="D26" s="29"/>
      <c r="E26" s="31"/>
      <c r="F26" s="32"/>
      <c r="G26" s="33"/>
      <c r="H26" s="34">
        <f t="shared" si="5"/>
        <v>0</v>
      </c>
      <c r="I26" s="34">
        <f t="shared" si="6"/>
        <v>0</v>
      </c>
      <c r="J26" s="34">
        <f t="shared" si="7"/>
        <v>0</v>
      </c>
    </row>
    <row r="27" spans="1:18" ht="14.25" customHeight="1" x14ac:dyDescent="0.25">
      <c r="A27" s="29"/>
      <c r="B27" s="30"/>
      <c r="C27" s="29"/>
      <c r="D27" s="29"/>
      <c r="E27" s="31"/>
      <c r="F27" s="32"/>
      <c r="G27" s="33"/>
      <c r="H27" s="34">
        <f t="shared" si="5"/>
        <v>0</v>
      </c>
      <c r="I27" s="34">
        <f t="shared" si="6"/>
        <v>0</v>
      </c>
      <c r="J27" s="34">
        <f t="shared" si="7"/>
        <v>0</v>
      </c>
    </row>
    <row r="28" spans="1:18" ht="14.25" customHeight="1" x14ac:dyDescent="0.25">
      <c r="A28" s="29"/>
      <c r="B28" s="30"/>
      <c r="C28" s="29"/>
      <c r="D28" s="29"/>
      <c r="E28" s="31"/>
      <c r="F28" s="32"/>
      <c r="G28" s="33"/>
      <c r="H28" s="34">
        <f t="shared" si="5"/>
        <v>0</v>
      </c>
      <c r="I28" s="34">
        <f t="shared" si="6"/>
        <v>0</v>
      </c>
      <c r="J28" s="34">
        <f t="shared" si="7"/>
        <v>0</v>
      </c>
    </row>
    <row r="29" spans="1:18" ht="14.25" customHeight="1" x14ac:dyDescent="0.25">
      <c r="A29" s="29"/>
      <c r="B29" s="30"/>
      <c r="C29" s="29"/>
      <c r="D29" s="29"/>
      <c r="E29" s="31"/>
      <c r="F29" s="32"/>
      <c r="G29" s="33"/>
      <c r="H29" s="34">
        <f t="shared" si="5"/>
        <v>0</v>
      </c>
      <c r="I29" s="34">
        <f t="shared" si="6"/>
        <v>0</v>
      </c>
      <c r="J29" s="34">
        <f t="shared" si="7"/>
        <v>0</v>
      </c>
    </row>
    <row r="30" spans="1:18" ht="14.25" customHeight="1" x14ac:dyDescent="0.25">
      <c r="A30" s="29"/>
      <c r="B30" s="30"/>
      <c r="C30" s="29"/>
      <c r="D30" s="29"/>
      <c r="E30" s="31"/>
      <c r="F30" s="32"/>
      <c r="G30" s="33"/>
      <c r="H30" s="34">
        <f t="shared" si="5"/>
        <v>0</v>
      </c>
      <c r="I30" s="34">
        <f t="shared" si="6"/>
        <v>0</v>
      </c>
      <c r="J30" s="34">
        <f t="shared" si="7"/>
        <v>0</v>
      </c>
    </row>
    <row r="31" spans="1:18" ht="14.25" customHeight="1" x14ac:dyDescent="0.25">
      <c r="A31" s="29"/>
      <c r="B31" s="30"/>
      <c r="C31" s="29"/>
      <c r="D31" s="29"/>
      <c r="E31" s="31"/>
      <c r="F31" s="32"/>
      <c r="G31" s="33"/>
      <c r="H31" s="34">
        <f t="shared" si="5"/>
        <v>0</v>
      </c>
      <c r="I31" s="34">
        <f t="shared" si="6"/>
        <v>0</v>
      </c>
      <c r="J31" s="34">
        <f t="shared" si="7"/>
        <v>0</v>
      </c>
    </row>
    <row r="32" spans="1:18" ht="14.25" customHeight="1" x14ac:dyDescent="0.4">
      <c r="A32" s="29"/>
      <c r="B32" s="30"/>
      <c r="C32" s="29"/>
      <c r="D32" s="29"/>
      <c r="E32" s="31"/>
      <c r="F32" s="32"/>
      <c r="G32" s="33"/>
      <c r="H32" s="34">
        <f t="shared" si="5"/>
        <v>0</v>
      </c>
      <c r="I32" s="34">
        <f t="shared" si="6"/>
        <v>0</v>
      </c>
      <c r="J32" s="34">
        <f t="shared" si="7"/>
        <v>0</v>
      </c>
      <c r="M32" s="52"/>
      <c r="N32" s="20"/>
      <c r="O32" s="20"/>
      <c r="P32" s="20"/>
      <c r="Q32" s="20"/>
      <c r="R32" s="20"/>
    </row>
    <row r="33" spans="1:18" ht="14.25" customHeight="1" x14ac:dyDescent="0.25">
      <c r="A33" s="29"/>
      <c r="B33" s="30"/>
      <c r="C33" s="29"/>
      <c r="D33" s="29"/>
      <c r="E33" s="31"/>
      <c r="F33" s="32"/>
      <c r="G33" s="33"/>
      <c r="H33" s="34">
        <f t="shared" si="5"/>
        <v>0</v>
      </c>
      <c r="I33" s="34">
        <f t="shared" si="6"/>
        <v>0</v>
      </c>
      <c r="J33" s="34">
        <f t="shared" si="7"/>
        <v>0</v>
      </c>
      <c r="M33" s="21"/>
      <c r="N33" s="20"/>
      <c r="O33" s="40"/>
      <c r="P33" s="40"/>
      <c r="Q33" s="20"/>
      <c r="R33" s="20"/>
    </row>
    <row r="34" spans="1:18" ht="14.25" customHeight="1" x14ac:dyDescent="0.25">
      <c r="A34" s="29"/>
      <c r="B34" s="30"/>
      <c r="C34" s="29"/>
      <c r="D34" s="29"/>
      <c r="E34" s="31"/>
      <c r="F34" s="32"/>
      <c r="G34" s="33"/>
      <c r="H34" s="34">
        <f t="shared" si="5"/>
        <v>0</v>
      </c>
      <c r="I34" s="34">
        <f t="shared" si="6"/>
        <v>0</v>
      </c>
      <c r="J34" s="34">
        <f t="shared" si="7"/>
        <v>0</v>
      </c>
      <c r="M34" s="20"/>
      <c r="N34" s="20"/>
      <c r="O34" s="40"/>
      <c r="P34" s="40"/>
      <c r="Q34" s="53"/>
      <c r="R34" s="20"/>
    </row>
    <row r="35" spans="1:18" x14ac:dyDescent="0.25">
      <c r="A35" s="35" t="s">
        <v>9</v>
      </c>
      <c r="B35" s="35"/>
      <c r="C35" s="35"/>
      <c r="D35" s="35"/>
      <c r="E35" s="35"/>
      <c r="F35" s="36"/>
      <c r="G35" s="37">
        <f>SUM(G22:G34)</f>
        <v>0</v>
      </c>
      <c r="H35" s="38">
        <f>SUM(H22:H34)</f>
        <v>0</v>
      </c>
      <c r="I35" s="38">
        <f>SUM(I22:I34)</f>
        <v>0</v>
      </c>
      <c r="J35" s="38">
        <f>SUM(J22:J34)</f>
        <v>0</v>
      </c>
      <c r="M35" s="20"/>
      <c r="N35" s="20"/>
      <c r="O35" s="40"/>
      <c r="P35" s="40"/>
      <c r="Q35" s="20"/>
      <c r="R35" s="20"/>
    </row>
    <row r="36" spans="1:18" x14ac:dyDescent="0.25">
      <c r="A36" s="25" t="s">
        <v>14</v>
      </c>
      <c r="B36" s="25"/>
      <c r="C36" s="25"/>
      <c r="D36" s="25"/>
      <c r="E36" s="25"/>
      <c r="F36" s="25"/>
      <c r="G36" s="39"/>
      <c r="H36" s="39"/>
      <c r="I36" s="39"/>
      <c r="J36" s="39"/>
      <c r="M36" s="20"/>
      <c r="N36" s="20"/>
      <c r="O36" s="40"/>
      <c r="P36" s="40"/>
      <c r="Q36" s="20"/>
      <c r="R36" s="20"/>
    </row>
    <row r="37" spans="1:18" x14ac:dyDescent="0.25">
      <c r="A37" s="29"/>
      <c r="B37" s="30"/>
      <c r="C37" s="29"/>
      <c r="D37" s="29"/>
      <c r="E37" s="31"/>
      <c r="F37" s="32"/>
      <c r="G37" s="33"/>
      <c r="H37" s="34">
        <f>G37*$H$11</f>
        <v>0</v>
      </c>
      <c r="I37" s="34">
        <f>G37*$I$11</f>
        <v>0</v>
      </c>
      <c r="J37" s="34">
        <f t="shared" ref="J37:J39" si="8">G37+H37+I37</f>
        <v>0</v>
      </c>
      <c r="M37" s="20"/>
      <c r="N37" s="20"/>
      <c r="O37" s="40"/>
      <c r="P37" s="40"/>
      <c r="Q37" s="20"/>
      <c r="R37" s="20"/>
    </row>
    <row r="38" spans="1:18" x14ac:dyDescent="0.25">
      <c r="A38" s="29"/>
      <c r="B38" s="30"/>
      <c r="C38" s="29"/>
      <c r="D38" s="29"/>
      <c r="E38" s="31"/>
      <c r="F38" s="32"/>
      <c r="G38" s="33"/>
      <c r="H38" s="34">
        <f>G38*$H$11</f>
        <v>0</v>
      </c>
      <c r="I38" s="34">
        <f>G38*$I$11</f>
        <v>0</v>
      </c>
      <c r="J38" s="34">
        <f t="shared" si="8"/>
        <v>0</v>
      </c>
      <c r="M38" s="20"/>
      <c r="N38" s="20"/>
      <c r="O38" s="40"/>
      <c r="P38" s="40"/>
      <c r="Q38" s="54"/>
      <c r="R38" s="20"/>
    </row>
    <row r="39" spans="1:18" x14ac:dyDescent="0.25">
      <c r="A39" s="29"/>
      <c r="B39" s="30"/>
      <c r="C39" s="29"/>
      <c r="D39" s="29"/>
      <c r="E39" s="31"/>
      <c r="F39" s="32"/>
      <c r="G39" s="33"/>
      <c r="H39" s="34">
        <f>G39*$H$11</f>
        <v>0</v>
      </c>
      <c r="I39" s="34">
        <f>G39*$I$11</f>
        <v>0</v>
      </c>
      <c r="J39" s="34">
        <f t="shared" si="8"/>
        <v>0</v>
      </c>
      <c r="M39" s="20"/>
      <c r="N39" s="20"/>
      <c r="O39" s="40"/>
      <c r="P39" s="40"/>
      <c r="Q39" s="20"/>
      <c r="R39" s="20"/>
    </row>
    <row r="40" spans="1:18" ht="13.5" customHeight="1" x14ac:dyDescent="0.25">
      <c r="A40" s="35" t="s">
        <v>16</v>
      </c>
      <c r="B40" s="35"/>
      <c r="C40" s="35"/>
      <c r="D40" s="35"/>
      <c r="E40" s="35"/>
      <c r="F40" s="36"/>
      <c r="G40" s="37">
        <f>SUM(G37:G39)</f>
        <v>0</v>
      </c>
      <c r="H40" s="38">
        <f>SUM(H37:H39)</f>
        <v>0</v>
      </c>
      <c r="I40" s="38">
        <f t="shared" ref="I40:J40" si="9">SUM(I37:I39)</f>
        <v>0</v>
      </c>
      <c r="J40" s="38">
        <f t="shared" si="9"/>
        <v>0</v>
      </c>
      <c r="M40" s="21"/>
      <c r="N40" s="20"/>
      <c r="O40" s="40"/>
      <c r="P40" s="40"/>
      <c r="Q40" s="20"/>
      <c r="R40" s="20"/>
    </row>
    <row r="41" spans="1:18" ht="13.5" customHeight="1" x14ac:dyDescent="0.25">
      <c r="A41" s="25" t="s">
        <v>1127</v>
      </c>
      <c r="B41" s="25"/>
      <c r="C41" s="25"/>
      <c r="D41" s="25"/>
      <c r="E41" s="25"/>
      <c r="F41" s="25"/>
      <c r="G41" s="39"/>
      <c r="H41" s="39"/>
      <c r="I41" s="39"/>
      <c r="J41" s="39"/>
      <c r="M41" s="20"/>
      <c r="N41" s="20"/>
      <c r="O41" s="20"/>
      <c r="P41" s="20"/>
      <c r="Q41" s="20"/>
      <c r="R41" s="20"/>
    </row>
    <row r="42" spans="1:18" ht="13.5" customHeight="1" x14ac:dyDescent="0.25">
      <c r="A42" s="29"/>
      <c r="B42" s="30"/>
      <c r="C42" s="29"/>
      <c r="D42" s="29"/>
      <c r="E42" s="41"/>
      <c r="F42" s="32"/>
      <c r="G42" s="42"/>
      <c r="H42" s="43" t="s">
        <v>1128</v>
      </c>
      <c r="I42" s="43" t="s">
        <v>1128</v>
      </c>
      <c r="J42" s="43">
        <f>G42</f>
        <v>0</v>
      </c>
      <c r="M42" s="55"/>
      <c r="N42" s="20"/>
      <c r="O42" s="20"/>
      <c r="P42" s="20"/>
      <c r="Q42" s="20"/>
      <c r="R42" s="20"/>
    </row>
    <row r="43" spans="1:18" ht="13.5" customHeight="1" x14ac:dyDescent="0.25">
      <c r="A43" s="29"/>
      <c r="B43" s="30"/>
      <c r="C43" s="29"/>
      <c r="D43" s="29"/>
      <c r="E43" s="41"/>
      <c r="F43" s="32"/>
      <c r="G43" s="42"/>
      <c r="H43" s="43" t="s">
        <v>1128</v>
      </c>
      <c r="I43" s="43" t="s">
        <v>1128</v>
      </c>
      <c r="J43" s="43">
        <f t="shared" ref="J43:J44" si="10">G43</f>
        <v>0</v>
      </c>
      <c r="M43" s="89"/>
      <c r="N43" s="89"/>
      <c r="O43" s="89"/>
      <c r="P43" s="89"/>
      <c r="Q43" s="89"/>
      <c r="R43" s="20"/>
    </row>
    <row r="44" spans="1:18" ht="13.5" customHeight="1" x14ac:dyDescent="0.25">
      <c r="A44" s="29"/>
      <c r="B44" s="30"/>
      <c r="C44" s="29"/>
      <c r="D44" s="29"/>
      <c r="E44" s="31"/>
      <c r="F44" s="32"/>
      <c r="G44" s="42"/>
      <c r="H44" s="43" t="s">
        <v>1128</v>
      </c>
      <c r="I44" s="43" t="s">
        <v>1128</v>
      </c>
      <c r="J44" s="43">
        <f t="shared" si="10"/>
        <v>0</v>
      </c>
    </row>
    <row r="45" spans="1:18" ht="13.5" customHeight="1" x14ac:dyDescent="0.25">
      <c r="A45" s="35" t="s">
        <v>1133</v>
      </c>
      <c r="B45" s="35"/>
      <c r="C45" s="35"/>
      <c r="D45" s="35"/>
      <c r="E45" s="35"/>
      <c r="F45" s="36"/>
      <c r="G45" s="37">
        <f>SUM(G42:G44)</f>
        <v>0</v>
      </c>
      <c r="H45" s="43" t="s">
        <v>1128</v>
      </c>
      <c r="I45" s="43" t="s">
        <v>1128</v>
      </c>
      <c r="J45" s="38">
        <f>SUM(J42:J44)</f>
        <v>0</v>
      </c>
    </row>
    <row r="46" spans="1:18" x14ac:dyDescent="0.25">
      <c r="A46" s="25" t="s">
        <v>10</v>
      </c>
      <c r="B46" s="25"/>
      <c r="C46" s="25"/>
      <c r="D46" s="25"/>
      <c r="E46" s="25"/>
      <c r="F46" s="44"/>
      <c r="G46" s="45">
        <f>G20+G35+G40+G45</f>
        <v>0</v>
      </c>
      <c r="H46" s="45">
        <f>H20+H35+H40</f>
        <v>0</v>
      </c>
      <c r="I46" s="45">
        <f>I20+I35+I40</f>
        <v>0</v>
      </c>
      <c r="J46" s="45">
        <f>J20+J35+J40+J45</f>
        <v>0</v>
      </c>
    </row>
    <row r="47" spans="1:18" ht="14.4" x14ac:dyDescent="0.3">
      <c r="A47" s="94" t="s">
        <v>1143</v>
      </c>
      <c r="B47" s="95"/>
      <c r="C47" s="95"/>
      <c r="D47" s="95"/>
      <c r="E47" s="95"/>
      <c r="F47" s="95"/>
      <c r="G47" s="95"/>
      <c r="H47" s="95"/>
      <c r="I47" s="95"/>
      <c r="J47" s="95"/>
    </row>
    <row r="48" spans="1:18" ht="13.5" customHeight="1" x14ac:dyDescent="0.25">
      <c r="A48" s="25" t="s">
        <v>1137</v>
      </c>
      <c r="B48" s="25"/>
      <c r="C48" s="25"/>
      <c r="D48" s="25"/>
      <c r="E48" s="25"/>
      <c r="F48" s="25"/>
      <c r="G48" s="25"/>
      <c r="H48" s="46"/>
      <c r="I48" s="46"/>
      <c r="J48" s="46"/>
    </row>
    <row r="49" spans="1:10" ht="14.4" x14ac:dyDescent="0.3">
      <c r="A49" s="85" t="s">
        <v>1136</v>
      </c>
      <c r="B49" s="86"/>
      <c r="C49" s="85" t="s">
        <v>1147</v>
      </c>
      <c r="D49" s="86"/>
      <c r="E49" s="87" t="s">
        <v>1119</v>
      </c>
      <c r="F49" s="88"/>
      <c r="G49" s="24" t="s">
        <v>1138</v>
      </c>
      <c r="H49" s="47"/>
      <c r="I49" s="47"/>
      <c r="J49" s="47"/>
    </row>
    <row r="50" spans="1:10" ht="14.4" x14ac:dyDescent="0.3">
      <c r="A50" s="98" t="s">
        <v>1117</v>
      </c>
      <c r="B50" s="99"/>
      <c r="C50" s="100"/>
      <c r="D50" s="101"/>
      <c r="E50" s="96"/>
      <c r="F50" s="97"/>
      <c r="G50" s="56">
        <v>0</v>
      </c>
    </row>
    <row r="51" spans="1:10" ht="14.4" x14ac:dyDescent="0.3">
      <c r="A51" s="98" t="s">
        <v>1118</v>
      </c>
      <c r="B51" s="99"/>
      <c r="C51" s="100"/>
      <c r="D51" s="101"/>
      <c r="E51" s="96"/>
      <c r="F51" s="97"/>
      <c r="G51" s="56">
        <v>0</v>
      </c>
    </row>
    <row r="52" spans="1:10" ht="14.4" x14ac:dyDescent="0.3">
      <c r="A52" s="98" t="s">
        <v>1140</v>
      </c>
      <c r="B52" s="99"/>
      <c r="C52" s="100"/>
      <c r="D52" s="101"/>
      <c r="E52" s="96"/>
      <c r="F52" s="97"/>
      <c r="G52" s="56">
        <v>0</v>
      </c>
    </row>
    <row r="53" spans="1:10" ht="14.4" x14ac:dyDescent="0.3">
      <c r="A53" s="98" t="s">
        <v>1140</v>
      </c>
      <c r="B53" s="99"/>
      <c r="C53" s="100"/>
      <c r="D53" s="101"/>
      <c r="E53" s="96"/>
      <c r="F53" s="97"/>
      <c r="G53" s="56">
        <v>0</v>
      </c>
    </row>
    <row r="54" spans="1:10" ht="14.4" x14ac:dyDescent="0.3">
      <c r="A54" s="64"/>
      <c r="B54" s="65"/>
      <c r="C54" s="66"/>
      <c r="D54" s="66"/>
      <c r="E54" s="66"/>
      <c r="F54" s="67"/>
      <c r="G54" s="68"/>
    </row>
    <row r="55" spans="1:10" ht="21" x14ac:dyDescent="0.3">
      <c r="A55" s="69" t="s">
        <v>1161</v>
      </c>
      <c r="B55" s="65"/>
      <c r="F55" s="67"/>
      <c r="G55" s="68"/>
    </row>
    <row r="56" spans="1:10" ht="17.399999999999999" x14ac:dyDescent="0.3">
      <c r="A56" s="71" t="s">
        <v>1154</v>
      </c>
      <c r="B56" s="50"/>
      <c r="C56" s="50"/>
      <c r="D56" s="50"/>
      <c r="E56" s="63" t="s">
        <v>1159</v>
      </c>
      <c r="F56" s="63" t="s">
        <v>1160</v>
      </c>
      <c r="G56" s="68"/>
    </row>
    <row r="57" spans="1:10" ht="15" x14ac:dyDescent="0.25">
      <c r="A57" s="72" t="s">
        <v>1155</v>
      </c>
      <c r="B57" s="73"/>
      <c r="C57" s="73"/>
      <c r="D57" s="11"/>
      <c r="E57" s="61"/>
      <c r="F57" s="61"/>
      <c r="G57" s="68"/>
    </row>
    <row r="58" spans="1:10" ht="15" x14ac:dyDescent="0.25">
      <c r="A58" s="72" t="s">
        <v>1156</v>
      </c>
      <c r="B58" s="73"/>
      <c r="C58" s="73"/>
      <c r="D58" s="11"/>
      <c r="E58" s="61"/>
      <c r="F58" s="61"/>
      <c r="G58" s="68"/>
    </row>
    <row r="59" spans="1:10" ht="15" x14ac:dyDescent="0.25">
      <c r="A59" s="72" t="s">
        <v>1157</v>
      </c>
      <c r="B59" s="73"/>
      <c r="C59" s="73"/>
      <c r="D59" s="11"/>
      <c r="E59" s="61"/>
      <c r="F59" s="61"/>
      <c r="G59" s="68"/>
    </row>
    <row r="60" spans="1:10" ht="15" x14ac:dyDescent="0.25">
      <c r="A60" s="74" t="s">
        <v>1158</v>
      </c>
      <c r="B60" s="75"/>
      <c r="C60" s="75"/>
      <c r="D60" s="49"/>
      <c r="E60" s="62"/>
      <c r="F60" s="62"/>
      <c r="G60" s="68"/>
    </row>
    <row r="61" spans="1:10" ht="14.4" x14ac:dyDescent="0.3">
      <c r="A61" s="64"/>
      <c r="B61" s="65"/>
      <c r="C61" s="66"/>
      <c r="D61" s="66"/>
      <c r="E61" s="66"/>
      <c r="F61" s="67"/>
      <c r="G61" s="68"/>
    </row>
    <row r="63" spans="1:10" x14ac:dyDescent="0.25">
      <c r="A63" s="9" t="s">
        <v>1146</v>
      </c>
      <c r="F63" s="40"/>
      <c r="G63" s="20"/>
    </row>
    <row r="64" spans="1:10" x14ac:dyDescent="0.25">
      <c r="A64" s="48" t="s">
        <v>1142</v>
      </c>
      <c r="C64" s="49"/>
      <c r="D64" s="11"/>
      <c r="E64" s="11"/>
      <c r="F64" s="93"/>
      <c r="G64" s="93"/>
      <c r="H64" s="93"/>
      <c r="I64" s="93"/>
      <c r="J64" s="93"/>
    </row>
    <row r="65" spans="1:10" x14ac:dyDescent="0.25">
      <c r="A65" s="48" t="s">
        <v>15</v>
      </c>
      <c r="C65" s="50"/>
      <c r="F65" s="93"/>
      <c r="G65" s="93"/>
      <c r="H65" s="93"/>
      <c r="I65" s="93"/>
      <c r="J65" s="93"/>
    </row>
    <row r="66" spans="1:10" x14ac:dyDescent="0.25">
      <c r="A66" s="48" t="s">
        <v>1120</v>
      </c>
      <c r="C66" s="50"/>
      <c r="G66" s="51"/>
      <c r="H66" s="51"/>
      <c r="I66" s="51"/>
      <c r="J66" s="51"/>
    </row>
    <row r="67" spans="1:10" x14ac:dyDescent="0.25">
      <c r="A67" s="48" t="s">
        <v>1116</v>
      </c>
      <c r="C67" s="57"/>
      <c r="I67" s="90"/>
      <c r="J67" s="90"/>
    </row>
    <row r="68" spans="1:10" x14ac:dyDescent="0.25">
      <c r="I68" s="90"/>
      <c r="J68" s="90"/>
    </row>
    <row r="69" spans="1:10" x14ac:dyDescent="0.25">
      <c r="I69" s="91"/>
      <c r="J69" s="92"/>
    </row>
    <row r="70" spans="1:10" x14ac:dyDescent="0.25">
      <c r="I70" s="91"/>
      <c r="J70" s="92"/>
    </row>
    <row r="71" spans="1:10" x14ac:dyDescent="0.25">
      <c r="A71" s="23"/>
    </row>
  </sheetData>
  <mergeCells count="26">
    <mergeCell ref="I70:J70"/>
    <mergeCell ref="A50:B50"/>
    <mergeCell ref="A51:B51"/>
    <mergeCell ref="A52:B52"/>
    <mergeCell ref="A53:B53"/>
    <mergeCell ref="C50:D50"/>
    <mergeCell ref="C51:D51"/>
    <mergeCell ref="C52:D52"/>
    <mergeCell ref="C53:D53"/>
    <mergeCell ref="M43:Q43"/>
    <mergeCell ref="I67:J67"/>
    <mergeCell ref="I68:J68"/>
    <mergeCell ref="I69:J69"/>
    <mergeCell ref="F64:J65"/>
    <mergeCell ref="A47:J47"/>
    <mergeCell ref="E50:F50"/>
    <mergeCell ref="E51:F51"/>
    <mergeCell ref="E52:F52"/>
    <mergeCell ref="E53:F53"/>
    <mergeCell ref="D7:F7"/>
    <mergeCell ref="D6:F6"/>
    <mergeCell ref="D5:F5"/>
    <mergeCell ref="D8:E8"/>
    <mergeCell ref="A49:B49"/>
    <mergeCell ref="C49:D49"/>
    <mergeCell ref="E49:F49"/>
  </mergeCells>
  <dataValidations count="1">
    <dataValidation type="whole" operator="greaterThanOrEqual" allowBlank="1" showInputMessage="1" showErrorMessage="1" sqref="N12:N13 E57:E58" xr:uid="{86097861-07D2-469D-A92D-DDF414B3DE01}">
      <formula1>0</formula1>
    </dataValidation>
  </dataValidations>
  <printOptions horizontalCentered="1"/>
  <pageMargins left="0.31496062992125984" right="0.31496062992125984" top="0.55118110236220474" bottom="0.15748031496062992" header="0.31496062992125984" footer="0.31496062992125984"/>
  <pageSetup paperSize="5" scale="74"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'Dépenses admissibles'!$A$6:$A$17</xm:f>
          </x14:formula1>
          <xm:sqref>E22:E34</xm:sqref>
        </x14:dataValidation>
        <x14:dataValidation type="list" allowBlank="1" showInputMessage="1" showErrorMessage="1" xr:uid="{00000000-0002-0000-0000-000003000000}">
          <x14:formula1>
            <xm:f>Description!$A$1:$A$8</xm:f>
          </x14:formula1>
          <xm:sqref>E12:E19</xm:sqref>
        </x14:dataValidation>
        <x14:dataValidation type="list" allowBlank="1" showInputMessage="1" showErrorMessage="1" xr:uid="{10AD327B-AE1A-415D-87BF-FCF0D01B3950}">
          <x14:formula1>
            <xm:f>Municipalités!$A:$A</xm:f>
          </x14:formula1>
          <xm:sqref>D5:F5</xm:sqref>
        </x14:dataValidation>
        <x14:dataValidation type="list" allowBlank="1" showInputMessage="1" showErrorMessage="1" xr:uid="{00000000-0002-0000-0000-000000000000}">
          <x14:formula1>
            <xm:f>'Dépenses non admissibles'!$A$2:$A$16</xm:f>
          </x14:formula1>
          <xm:sqref>E37:E39</xm:sqref>
        </x14:dataValidation>
        <x14:dataValidation type="list" allowBlank="1" showInputMessage="1" showErrorMessage="1" xr:uid="{82865C87-683C-4F49-9990-ED219B702F98}">
          <x14:formula1>
            <xm:f>Description!$C$1:$C$2</xm:f>
          </x14:formula1>
          <xm:sqref>O10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C770F-4C14-44C3-A8E2-A9C9C926F9DE}">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383"/>
  <sheetViews>
    <sheetView workbookViewId="0">
      <selection activeCell="A2" sqref="A2"/>
    </sheetView>
  </sheetViews>
  <sheetFormatPr baseColWidth="10" defaultColWidth="21.77734375" defaultRowHeight="14.4" x14ac:dyDescent="0.3"/>
  <cols>
    <col min="1" max="1" width="48.21875" style="5" bestFit="1" customWidth="1"/>
  </cols>
  <sheetData>
    <row r="1" spans="1:1" s="4" customFormat="1" x14ac:dyDescent="0.3">
      <c r="A1" s="3" t="s">
        <v>40</v>
      </c>
    </row>
    <row r="2" spans="1:1" s="4" customFormat="1" x14ac:dyDescent="0.3">
      <c r="A2" s="3" t="s">
        <v>1144</v>
      </c>
    </row>
    <row r="3" spans="1:1" x14ac:dyDescent="0.3">
      <c r="A3" s="5" t="s">
        <v>41</v>
      </c>
    </row>
    <row r="4" spans="1:1" x14ac:dyDescent="0.3">
      <c r="A4" s="5" t="s">
        <v>42</v>
      </c>
    </row>
    <row r="5" spans="1:1" x14ac:dyDescent="0.3">
      <c r="A5" s="5" t="s">
        <v>43</v>
      </c>
    </row>
    <row r="6" spans="1:1" x14ac:dyDescent="0.3">
      <c r="A6" s="5" t="s">
        <v>44</v>
      </c>
    </row>
    <row r="7" spans="1:1" x14ac:dyDescent="0.3">
      <c r="A7" s="5" t="s">
        <v>45</v>
      </c>
    </row>
    <row r="8" spans="1:1" x14ac:dyDescent="0.3">
      <c r="A8" s="5" t="s">
        <v>46</v>
      </c>
    </row>
    <row r="9" spans="1:1" x14ac:dyDescent="0.3">
      <c r="A9" s="5" t="s">
        <v>47</v>
      </c>
    </row>
    <row r="10" spans="1:1" x14ac:dyDescent="0.3">
      <c r="A10" s="5" t="s">
        <v>48</v>
      </c>
    </row>
    <row r="11" spans="1:1" x14ac:dyDescent="0.3">
      <c r="A11" s="5" t="s">
        <v>49</v>
      </c>
    </row>
    <row r="12" spans="1:1" x14ac:dyDescent="0.3">
      <c r="A12" s="5" t="s">
        <v>50</v>
      </c>
    </row>
    <row r="13" spans="1:1" x14ac:dyDescent="0.3">
      <c r="A13" s="5" t="s">
        <v>51</v>
      </c>
    </row>
    <row r="14" spans="1:1" x14ac:dyDescent="0.3">
      <c r="A14" s="5" t="s">
        <v>52</v>
      </c>
    </row>
    <row r="15" spans="1:1" x14ac:dyDescent="0.3">
      <c r="A15" s="5" t="s">
        <v>53</v>
      </c>
    </row>
    <row r="16" spans="1:1" x14ac:dyDescent="0.3">
      <c r="A16" s="5" t="s">
        <v>54</v>
      </c>
    </row>
    <row r="17" spans="1:1" x14ac:dyDescent="0.3">
      <c r="A17" s="5" t="s">
        <v>55</v>
      </c>
    </row>
    <row r="18" spans="1:1" x14ac:dyDescent="0.3">
      <c r="A18" s="5" t="s">
        <v>56</v>
      </c>
    </row>
    <row r="19" spans="1:1" x14ac:dyDescent="0.3">
      <c r="A19" s="5" t="s">
        <v>57</v>
      </c>
    </row>
    <row r="20" spans="1:1" x14ac:dyDescent="0.3">
      <c r="A20" s="5" t="s">
        <v>58</v>
      </c>
    </row>
    <row r="21" spans="1:1" x14ac:dyDescent="0.3">
      <c r="A21" s="5" t="s">
        <v>59</v>
      </c>
    </row>
    <row r="22" spans="1:1" x14ac:dyDescent="0.3">
      <c r="A22" s="5" t="s">
        <v>60</v>
      </c>
    </row>
    <row r="23" spans="1:1" x14ac:dyDescent="0.3">
      <c r="A23" s="5" t="s">
        <v>61</v>
      </c>
    </row>
    <row r="24" spans="1:1" x14ac:dyDescent="0.3">
      <c r="A24" s="5" t="s">
        <v>62</v>
      </c>
    </row>
    <row r="25" spans="1:1" x14ac:dyDescent="0.3">
      <c r="A25" s="5" t="s">
        <v>63</v>
      </c>
    </row>
    <row r="26" spans="1:1" x14ac:dyDescent="0.3">
      <c r="A26" s="5" t="s">
        <v>64</v>
      </c>
    </row>
    <row r="27" spans="1:1" x14ac:dyDescent="0.3">
      <c r="A27" s="5" t="s">
        <v>65</v>
      </c>
    </row>
    <row r="28" spans="1:1" x14ac:dyDescent="0.3">
      <c r="A28" s="5" t="s">
        <v>66</v>
      </c>
    </row>
    <row r="29" spans="1:1" x14ac:dyDescent="0.3">
      <c r="A29" s="5" t="s">
        <v>67</v>
      </c>
    </row>
    <row r="30" spans="1:1" x14ac:dyDescent="0.3">
      <c r="A30" s="5" t="s">
        <v>68</v>
      </c>
    </row>
    <row r="31" spans="1:1" x14ac:dyDescent="0.3">
      <c r="A31" s="5" t="s">
        <v>69</v>
      </c>
    </row>
    <row r="32" spans="1:1" x14ac:dyDescent="0.3">
      <c r="A32" s="5" t="s">
        <v>70</v>
      </c>
    </row>
    <row r="33" spans="1:1" x14ac:dyDescent="0.3">
      <c r="A33" s="5" t="s">
        <v>71</v>
      </c>
    </row>
    <row r="34" spans="1:1" x14ac:dyDescent="0.3">
      <c r="A34" s="5" t="s">
        <v>72</v>
      </c>
    </row>
    <row r="35" spans="1:1" x14ac:dyDescent="0.3">
      <c r="A35" s="5" t="s">
        <v>73</v>
      </c>
    </row>
    <row r="36" spans="1:1" x14ac:dyDescent="0.3">
      <c r="A36" s="5" t="s">
        <v>74</v>
      </c>
    </row>
    <row r="37" spans="1:1" x14ac:dyDescent="0.3">
      <c r="A37" s="5" t="s">
        <v>75</v>
      </c>
    </row>
    <row r="38" spans="1:1" x14ac:dyDescent="0.3">
      <c r="A38" s="5" t="s">
        <v>76</v>
      </c>
    </row>
    <row r="39" spans="1:1" x14ac:dyDescent="0.3">
      <c r="A39" s="5" t="s">
        <v>77</v>
      </c>
    </row>
    <row r="40" spans="1:1" x14ac:dyDescent="0.3">
      <c r="A40" s="5" t="s">
        <v>78</v>
      </c>
    </row>
    <row r="41" spans="1:1" x14ac:dyDescent="0.3">
      <c r="A41" s="5" t="s">
        <v>79</v>
      </c>
    </row>
    <row r="42" spans="1:1" x14ac:dyDescent="0.3">
      <c r="A42" s="5" t="s">
        <v>80</v>
      </c>
    </row>
    <row r="43" spans="1:1" x14ac:dyDescent="0.3">
      <c r="A43" s="5" t="s">
        <v>81</v>
      </c>
    </row>
    <row r="44" spans="1:1" x14ac:dyDescent="0.3">
      <c r="A44" s="5" t="s">
        <v>82</v>
      </c>
    </row>
    <row r="45" spans="1:1" x14ac:dyDescent="0.3">
      <c r="A45" s="5" t="s">
        <v>83</v>
      </c>
    </row>
    <row r="46" spans="1:1" x14ac:dyDescent="0.3">
      <c r="A46" s="5" t="s">
        <v>84</v>
      </c>
    </row>
    <row r="47" spans="1:1" x14ac:dyDescent="0.3">
      <c r="A47" s="5" t="s">
        <v>85</v>
      </c>
    </row>
    <row r="48" spans="1:1" x14ac:dyDescent="0.3">
      <c r="A48" s="5" t="s">
        <v>86</v>
      </c>
    </row>
    <row r="49" spans="1:1" x14ac:dyDescent="0.3">
      <c r="A49" s="5" t="s">
        <v>87</v>
      </c>
    </row>
    <row r="50" spans="1:1" x14ac:dyDescent="0.3">
      <c r="A50" s="5" t="s">
        <v>88</v>
      </c>
    </row>
    <row r="51" spans="1:1" x14ac:dyDescent="0.3">
      <c r="A51" s="5" t="s">
        <v>89</v>
      </c>
    </row>
    <row r="52" spans="1:1" x14ac:dyDescent="0.3">
      <c r="A52" s="5" t="s">
        <v>90</v>
      </c>
    </row>
    <row r="53" spans="1:1" x14ac:dyDescent="0.3">
      <c r="A53" s="5" t="s">
        <v>91</v>
      </c>
    </row>
    <row r="54" spans="1:1" x14ac:dyDescent="0.3">
      <c r="A54" s="5" t="s">
        <v>92</v>
      </c>
    </row>
    <row r="55" spans="1:1" x14ac:dyDescent="0.3">
      <c r="A55" s="5" t="s">
        <v>93</v>
      </c>
    </row>
    <row r="56" spans="1:1" x14ac:dyDescent="0.3">
      <c r="A56" s="5" t="s">
        <v>94</v>
      </c>
    </row>
    <row r="57" spans="1:1" x14ac:dyDescent="0.3">
      <c r="A57" s="5" t="s">
        <v>95</v>
      </c>
    </row>
    <row r="58" spans="1:1" x14ac:dyDescent="0.3">
      <c r="A58" s="5" t="s">
        <v>96</v>
      </c>
    </row>
    <row r="59" spans="1:1" x14ac:dyDescent="0.3">
      <c r="A59" s="5" t="s">
        <v>97</v>
      </c>
    </row>
    <row r="60" spans="1:1" x14ac:dyDescent="0.3">
      <c r="A60" s="5" t="s">
        <v>98</v>
      </c>
    </row>
    <row r="61" spans="1:1" x14ac:dyDescent="0.3">
      <c r="A61" s="5" t="s">
        <v>99</v>
      </c>
    </row>
    <row r="62" spans="1:1" x14ac:dyDescent="0.3">
      <c r="A62" s="5" t="s">
        <v>100</v>
      </c>
    </row>
    <row r="63" spans="1:1" x14ac:dyDescent="0.3">
      <c r="A63" s="5" t="s">
        <v>101</v>
      </c>
    </row>
    <row r="64" spans="1:1" x14ac:dyDescent="0.3">
      <c r="A64" s="5" t="s">
        <v>102</v>
      </c>
    </row>
    <row r="65" spans="1:1" x14ac:dyDescent="0.3">
      <c r="A65" s="5" t="s">
        <v>103</v>
      </c>
    </row>
    <row r="66" spans="1:1" x14ac:dyDescent="0.3">
      <c r="A66" s="5" t="s">
        <v>104</v>
      </c>
    </row>
    <row r="67" spans="1:1" x14ac:dyDescent="0.3">
      <c r="A67" s="5" t="s">
        <v>105</v>
      </c>
    </row>
    <row r="68" spans="1:1" x14ac:dyDescent="0.3">
      <c r="A68" s="5" t="s">
        <v>106</v>
      </c>
    </row>
    <row r="69" spans="1:1" x14ac:dyDescent="0.3">
      <c r="A69" s="5" t="s">
        <v>107</v>
      </c>
    </row>
    <row r="70" spans="1:1" x14ac:dyDescent="0.3">
      <c r="A70" s="5" t="s">
        <v>108</v>
      </c>
    </row>
    <row r="71" spans="1:1" x14ac:dyDescent="0.3">
      <c r="A71" s="5" t="s">
        <v>109</v>
      </c>
    </row>
    <row r="72" spans="1:1" x14ac:dyDescent="0.3">
      <c r="A72" s="5" t="s">
        <v>110</v>
      </c>
    </row>
    <row r="73" spans="1:1" x14ac:dyDescent="0.3">
      <c r="A73" s="5" t="s">
        <v>111</v>
      </c>
    </row>
    <row r="74" spans="1:1" x14ac:dyDescent="0.3">
      <c r="A74" s="5" t="s">
        <v>112</v>
      </c>
    </row>
    <row r="75" spans="1:1" x14ac:dyDescent="0.3">
      <c r="A75" s="5" t="s">
        <v>113</v>
      </c>
    </row>
    <row r="76" spans="1:1" x14ac:dyDescent="0.3">
      <c r="A76" s="5" t="s">
        <v>114</v>
      </c>
    </row>
    <row r="77" spans="1:1" x14ac:dyDescent="0.3">
      <c r="A77" s="5" t="s">
        <v>115</v>
      </c>
    </row>
    <row r="78" spans="1:1" x14ac:dyDescent="0.3">
      <c r="A78" s="5" t="s">
        <v>116</v>
      </c>
    </row>
    <row r="79" spans="1:1" x14ac:dyDescent="0.3">
      <c r="A79" s="5" t="s">
        <v>117</v>
      </c>
    </row>
    <row r="80" spans="1:1" x14ac:dyDescent="0.3">
      <c r="A80" s="5" t="s">
        <v>118</v>
      </c>
    </row>
    <row r="81" spans="1:1" x14ac:dyDescent="0.3">
      <c r="A81" s="5" t="s">
        <v>119</v>
      </c>
    </row>
    <row r="82" spans="1:1" x14ac:dyDescent="0.3">
      <c r="A82" s="5" t="s">
        <v>120</v>
      </c>
    </row>
    <row r="83" spans="1:1" x14ac:dyDescent="0.3">
      <c r="A83" s="5" t="s">
        <v>121</v>
      </c>
    </row>
    <row r="84" spans="1:1" x14ac:dyDescent="0.3">
      <c r="A84" s="5" t="s">
        <v>122</v>
      </c>
    </row>
    <row r="85" spans="1:1" x14ac:dyDescent="0.3">
      <c r="A85" s="5" t="s">
        <v>123</v>
      </c>
    </row>
    <row r="86" spans="1:1" x14ac:dyDescent="0.3">
      <c r="A86" s="5" t="s">
        <v>124</v>
      </c>
    </row>
    <row r="87" spans="1:1" x14ac:dyDescent="0.3">
      <c r="A87" s="5" t="s">
        <v>125</v>
      </c>
    </row>
    <row r="88" spans="1:1" x14ac:dyDescent="0.3">
      <c r="A88" s="5" t="s">
        <v>126</v>
      </c>
    </row>
    <row r="89" spans="1:1" x14ac:dyDescent="0.3">
      <c r="A89" s="5" t="s">
        <v>127</v>
      </c>
    </row>
    <row r="90" spans="1:1" x14ac:dyDescent="0.3">
      <c r="A90" s="5" t="s">
        <v>128</v>
      </c>
    </row>
    <row r="91" spans="1:1" x14ac:dyDescent="0.3">
      <c r="A91" s="5" t="s">
        <v>129</v>
      </c>
    </row>
    <row r="92" spans="1:1" x14ac:dyDescent="0.3">
      <c r="A92" s="5" t="s">
        <v>130</v>
      </c>
    </row>
    <row r="93" spans="1:1" x14ac:dyDescent="0.3">
      <c r="A93" s="5" t="s">
        <v>131</v>
      </c>
    </row>
    <row r="94" spans="1:1" x14ac:dyDescent="0.3">
      <c r="A94" s="5" t="s">
        <v>132</v>
      </c>
    </row>
    <row r="95" spans="1:1" x14ac:dyDescent="0.3">
      <c r="A95" s="5" t="s">
        <v>133</v>
      </c>
    </row>
    <row r="96" spans="1:1" x14ac:dyDescent="0.3">
      <c r="A96" s="5" t="s">
        <v>134</v>
      </c>
    </row>
    <row r="97" spans="1:1" x14ac:dyDescent="0.3">
      <c r="A97" s="5" t="s">
        <v>135</v>
      </c>
    </row>
    <row r="98" spans="1:1" x14ac:dyDescent="0.3">
      <c r="A98" s="5" t="s">
        <v>136</v>
      </c>
    </row>
    <row r="99" spans="1:1" x14ac:dyDescent="0.3">
      <c r="A99" s="5" t="s">
        <v>137</v>
      </c>
    </row>
    <row r="100" spans="1:1" x14ac:dyDescent="0.3">
      <c r="A100" s="5" t="s">
        <v>138</v>
      </c>
    </row>
    <row r="101" spans="1:1" x14ac:dyDescent="0.3">
      <c r="A101" s="5" t="s">
        <v>139</v>
      </c>
    </row>
    <row r="102" spans="1:1" x14ac:dyDescent="0.3">
      <c r="A102" s="5" t="s">
        <v>140</v>
      </c>
    </row>
    <row r="103" spans="1:1" x14ac:dyDescent="0.3">
      <c r="A103" s="5" t="s">
        <v>141</v>
      </c>
    </row>
    <row r="104" spans="1:1" x14ac:dyDescent="0.3">
      <c r="A104" s="5" t="s">
        <v>142</v>
      </c>
    </row>
    <row r="105" spans="1:1" x14ac:dyDescent="0.3">
      <c r="A105" s="5" t="s">
        <v>143</v>
      </c>
    </row>
    <row r="106" spans="1:1" x14ac:dyDescent="0.3">
      <c r="A106" s="5" t="s">
        <v>144</v>
      </c>
    </row>
    <row r="107" spans="1:1" x14ac:dyDescent="0.3">
      <c r="A107" s="5" t="s">
        <v>145</v>
      </c>
    </row>
    <row r="108" spans="1:1" x14ac:dyDescent="0.3">
      <c r="A108" s="5" t="s">
        <v>146</v>
      </c>
    </row>
    <row r="109" spans="1:1" x14ac:dyDescent="0.3">
      <c r="A109" s="5" t="s">
        <v>147</v>
      </c>
    </row>
    <row r="110" spans="1:1" x14ac:dyDescent="0.3">
      <c r="A110" s="5" t="s">
        <v>148</v>
      </c>
    </row>
    <row r="111" spans="1:1" x14ac:dyDescent="0.3">
      <c r="A111" s="5" t="s">
        <v>149</v>
      </c>
    </row>
    <row r="112" spans="1:1" x14ac:dyDescent="0.3">
      <c r="A112" s="5" t="s">
        <v>150</v>
      </c>
    </row>
    <row r="113" spans="1:1" x14ac:dyDescent="0.3">
      <c r="A113" s="5" t="s">
        <v>151</v>
      </c>
    </row>
    <row r="114" spans="1:1" x14ac:dyDescent="0.3">
      <c r="A114" s="5" t="s">
        <v>152</v>
      </c>
    </row>
    <row r="115" spans="1:1" x14ac:dyDescent="0.3">
      <c r="A115" s="5" t="s">
        <v>153</v>
      </c>
    </row>
    <row r="116" spans="1:1" x14ac:dyDescent="0.3">
      <c r="A116" s="5" t="s">
        <v>154</v>
      </c>
    </row>
    <row r="117" spans="1:1" x14ac:dyDescent="0.3">
      <c r="A117" s="5" t="s">
        <v>155</v>
      </c>
    </row>
    <row r="118" spans="1:1" x14ac:dyDescent="0.3">
      <c r="A118" s="5" t="s">
        <v>156</v>
      </c>
    </row>
    <row r="119" spans="1:1" x14ac:dyDescent="0.3">
      <c r="A119" s="5" t="s">
        <v>157</v>
      </c>
    </row>
    <row r="120" spans="1:1" x14ac:dyDescent="0.3">
      <c r="A120" s="5" t="s">
        <v>158</v>
      </c>
    </row>
    <row r="121" spans="1:1" x14ac:dyDescent="0.3">
      <c r="A121" s="5" t="s">
        <v>159</v>
      </c>
    </row>
    <row r="122" spans="1:1" x14ac:dyDescent="0.3">
      <c r="A122" s="5" t="s">
        <v>160</v>
      </c>
    </row>
    <row r="123" spans="1:1" x14ac:dyDescent="0.3">
      <c r="A123" s="5" t="s">
        <v>161</v>
      </c>
    </row>
    <row r="124" spans="1:1" x14ac:dyDescent="0.3">
      <c r="A124" s="5" t="s">
        <v>162</v>
      </c>
    </row>
    <row r="125" spans="1:1" x14ac:dyDescent="0.3">
      <c r="A125" s="5" t="s">
        <v>163</v>
      </c>
    </row>
    <row r="126" spans="1:1" x14ac:dyDescent="0.3">
      <c r="A126" s="5" t="s">
        <v>164</v>
      </c>
    </row>
    <row r="127" spans="1:1" x14ac:dyDescent="0.3">
      <c r="A127" s="5" t="s">
        <v>165</v>
      </c>
    </row>
    <row r="128" spans="1:1" x14ac:dyDescent="0.3">
      <c r="A128" s="5" t="s">
        <v>166</v>
      </c>
    </row>
    <row r="129" spans="1:1" x14ac:dyDescent="0.3">
      <c r="A129" s="5" t="s">
        <v>167</v>
      </c>
    </row>
    <row r="130" spans="1:1" x14ac:dyDescent="0.3">
      <c r="A130" s="5" t="s">
        <v>168</v>
      </c>
    </row>
    <row r="131" spans="1:1" x14ac:dyDescent="0.3">
      <c r="A131" s="5" t="s">
        <v>169</v>
      </c>
    </row>
    <row r="132" spans="1:1" x14ac:dyDescent="0.3">
      <c r="A132" s="5" t="s">
        <v>170</v>
      </c>
    </row>
    <row r="133" spans="1:1" x14ac:dyDescent="0.3">
      <c r="A133" s="5" t="s">
        <v>171</v>
      </c>
    </row>
    <row r="134" spans="1:1" x14ac:dyDescent="0.3">
      <c r="A134" s="5" t="s">
        <v>172</v>
      </c>
    </row>
    <row r="135" spans="1:1" x14ac:dyDescent="0.3">
      <c r="A135" s="5" t="s">
        <v>173</v>
      </c>
    </row>
    <row r="136" spans="1:1" x14ac:dyDescent="0.3">
      <c r="A136" s="5" t="s">
        <v>174</v>
      </c>
    </row>
    <row r="137" spans="1:1" x14ac:dyDescent="0.3">
      <c r="A137" s="5" t="s">
        <v>175</v>
      </c>
    </row>
    <row r="138" spans="1:1" x14ac:dyDescent="0.3">
      <c r="A138" s="5" t="s">
        <v>176</v>
      </c>
    </row>
    <row r="139" spans="1:1" x14ac:dyDescent="0.3">
      <c r="A139" s="5" t="s">
        <v>177</v>
      </c>
    </row>
    <row r="140" spans="1:1" x14ac:dyDescent="0.3">
      <c r="A140" s="5" t="s">
        <v>178</v>
      </c>
    </row>
    <row r="141" spans="1:1" x14ac:dyDescent="0.3">
      <c r="A141" s="5" t="s">
        <v>179</v>
      </c>
    </row>
    <row r="142" spans="1:1" x14ac:dyDescent="0.3">
      <c r="A142" s="5" t="s">
        <v>180</v>
      </c>
    </row>
    <row r="143" spans="1:1" x14ac:dyDescent="0.3">
      <c r="A143" s="5" t="s">
        <v>181</v>
      </c>
    </row>
    <row r="144" spans="1:1" x14ac:dyDescent="0.3">
      <c r="A144" s="5" t="s">
        <v>182</v>
      </c>
    </row>
    <row r="145" spans="1:1" x14ac:dyDescent="0.3">
      <c r="A145" s="5" t="s">
        <v>183</v>
      </c>
    </row>
    <row r="146" spans="1:1" x14ac:dyDescent="0.3">
      <c r="A146" s="5" t="s">
        <v>184</v>
      </c>
    </row>
    <row r="147" spans="1:1" x14ac:dyDescent="0.3">
      <c r="A147" s="5" t="s">
        <v>185</v>
      </c>
    </row>
    <row r="148" spans="1:1" x14ac:dyDescent="0.3">
      <c r="A148" s="5" t="s">
        <v>186</v>
      </c>
    </row>
    <row r="149" spans="1:1" x14ac:dyDescent="0.3">
      <c r="A149" s="5" t="s">
        <v>187</v>
      </c>
    </row>
    <row r="150" spans="1:1" x14ac:dyDescent="0.3">
      <c r="A150" s="5" t="s">
        <v>188</v>
      </c>
    </row>
    <row r="151" spans="1:1" x14ac:dyDescent="0.3">
      <c r="A151" s="5" t="s">
        <v>189</v>
      </c>
    </row>
    <row r="152" spans="1:1" x14ac:dyDescent="0.3">
      <c r="A152" s="5" t="s">
        <v>190</v>
      </c>
    </row>
    <row r="153" spans="1:1" x14ac:dyDescent="0.3">
      <c r="A153" s="5" t="s">
        <v>191</v>
      </c>
    </row>
    <row r="154" spans="1:1" x14ac:dyDescent="0.3">
      <c r="A154" s="5" t="s">
        <v>192</v>
      </c>
    </row>
    <row r="155" spans="1:1" x14ac:dyDescent="0.3">
      <c r="A155" s="5" t="s">
        <v>193</v>
      </c>
    </row>
    <row r="156" spans="1:1" x14ac:dyDescent="0.3">
      <c r="A156" s="5" t="s">
        <v>194</v>
      </c>
    </row>
    <row r="157" spans="1:1" x14ac:dyDescent="0.3">
      <c r="A157" s="5" t="s">
        <v>195</v>
      </c>
    </row>
    <row r="158" spans="1:1" x14ac:dyDescent="0.3">
      <c r="A158" s="5" t="s">
        <v>196</v>
      </c>
    </row>
    <row r="159" spans="1:1" x14ac:dyDescent="0.3">
      <c r="A159" s="5" t="s">
        <v>197</v>
      </c>
    </row>
    <row r="160" spans="1:1" x14ac:dyDescent="0.3">
      <c r="A160" s="5" t="s">
        <v>198</v>
      </c>
    </row>
    <row r="161" spans="1:1" x14ac:dyDescent="0.3">
      <c r="A161" s="5" t="s">
        <v>199</v>
      </c>
    </row>
    <row r="162" spans="1:1" x14ac:dyDescent="0.3">
      <c r="A162" s="5" t="s">
        <v>200</v>
      </c>
    </row>
    <row r="163" spans="1:1" x14ac:dyDescent="0.3">
      <c r="A163" s="5" t="s">
        <v>201</v>
      </c>
    </row>
    <row r="164" spans="1:1" x14ac:dyDescent="0.3">
      <c r="A164" s="5" t="s">
        <v>202</v>
      </c>
    </row>
    <row r="165" spans="1:1" x14ac:dyDescent="0.3">
      <c r="A165" s="5" t="s">
        <v>203</v>
      </c>
    </row>
    <row r="166" spans="1:1" x14ac:dyDescent="0.3">
      <c r="A166" s="5" t="s">
        <v>204</v>
      </c>
    </row>
    <row r="167" spans="1:1" x14ac:dyDescent="0.3">
      <c r="A167" s="5" t="s">
        <v>205</v>
      </c>
    </row>
    <row r="168" spans="1:1" x14ac:dyDescent="0.3">
      <c r="A168" s="5" t="s">
        <v>206</v>
      </c>
    </row>
    <row r="169" spans="1:1" x14ac:dyDescent="0.3">
      <c r="A169" s="5" t="s">
        <v>207</v>
      </c>
    </row>
    <row r="170" spans="1:1" x14ac:dyDescent="0.3">
      <c r="A170" s="5" t="s">
        <v>208</v>
      </c>
    </row>
    <row r="171" spans="1:1" x14ac:dyDescent="0.3">
      <c r="A171" s="5" t="s">
        <v>209</v>
      </c>
    </row>
    <row r="172" spans="1:1" x14ac:dyDescent="0.3">
      <c r="A172" s="5" t="s">
        <v>210</v>
      </c>
    </row>
    <row r="173" spans="1:1" x14ac:dyDescent="0.3">
      <c r="A173" s="5" t="s">
        <v>211</v>
      </c>
    </row>
    <row r="174" spans="1:1" x14ac:dyDescent="0.3">
      <c r="A174" s="5" t="s">
        <v>212</v>
      </c>
    </row>
    <row r="175" spans="1:1" x14ac:dyDescent="0.3">
      <c r="A175" s="5" t="s">
        <v>213</v>
      </c>
    </row>
    <row r="176" spans="1:1" x14ac:dyDescent="0.3">
      <c r="A176" s="5" t="s">
        <v>214</v>
      </c>
    </row>
    <row r="177" spans="1:1" x14ac:dyDescent="0.3">
      <c r="A177" s="5" t="s">
        <v>215</v>
      </c>
    </row>
    <row r="178" spans="1:1" x14ac:dyDescent="0.3">
      <c r="A178" s="5" t="s">
        <v>216</v>
      </c>
    </row>
    <row r="179" spans="1:1" x14ac:dyDescent="0.3">
      <c r="A179" s="5" t="s">
        <v>217</v>
      </c>
    </row>
    <row r="180" spans="1:1" x14ac:dyDescent="0.3">
      <c r="A180" s="5" t="s">
        <v>218</v>
      </c>
    </row>
    <row r="181" spans="1:1" x14ac:dyDescent="0.3">
      <c r="A181" s="5" t="s">
        <v>219</v>
      </c>
    </row>
    <row r="182" spans="1:1" x14ac:dyDescent="0.3">
      <c r="A182" s="5" t="s">
        <v>220</v>
      </c>
    </row>
    <row r="183" spans="1:1" x14ac:dyDescent="0.3">
      <c r="A183" s="5" t="s">
        <v>221</v>
      </c>
    </row>
    <row r="184" spans="1:1" x14ac:dyDescent="0.3">
      <c r="A184" s="5" t="s">
        <v>222</v>
      </c>
    </row>
    <row r="185" spans="1:1" x14ac:dyDescent="0.3">
      <c r="A185" s="5" t="s">
        <v>223</v>
      </c>
    </row>
    <row r="186" spans="1:1" x14ac:dyDescent="0.3">
      <c r="A186" s="5" t="s">
        <v>224</v>
      </c>
    </row>
    <row r="187" spans="1:1" x14ac:dyDescent="0.3">
      <c r="A187" s="5" t="s">
        <v>225</v>
      </c>
    </row>
    <row r="188" spans="1:1" x14ac:dyDescent="0.3">
      <c r="A188" s="5" t="s">
        <v>226</v>
      </c>
    </row>
    <row r="189" spans="1:1" x14ac:dyDescent="0.3">
      <c r="A189" s="5" t="s">
        <v>227</v>
      </c>
    </row>
    <row r="190" spans="1:1" x14ac:dyDescent="0.3">
      <c r="A190" s="5" t="s">
        <v>228</v>
      </c>
    </row>
    <row r="191" spans="1:1" x14ac:dyDescent="0.3">
      <c r="A191" s="5" t="s">
        <v>229</v>
      </c>
    </row>
    <row r="192" spans="1:1" x14ac:dyDescent="0.3">
      <c r="A192" s="5" t="s">
        <v>230</v>
      </c>
    </row>
    <row r="193" spans="1:1" x14ac:dyDescent="0.3">
      <c r="A193" s="5" t="s">
        <v>231</v>
      </c>
    </row>
    <row r="194" spans="1:1" x14ac:dyDescent="0.3">
      <c r="A194" s="5" t="s">
        <v>232</v>
      </c>
    </row>
    <row r="195" spans="1:1" x14ac:dyDescent="0.3">
      <c r="A195" s="5" t="s">
        <v>233</v>
      </c>
    </row>
    <row r="196" spans="1:1" x14ac:dyDescent="0.3">
      <c r="A196" s="5" t="s">
        <v>234</v>
      </c>
    </row>
    <row r="197" spans="1:1" x14ac:dyDescent="0.3">
      <c r="A197" s="5" t="s">
        <v>235</v>
      </c>
    </row>
    <row r="198" spans="1:1" x14ac:dyDescent="0.3">
      <c r="A198" s="5" t="s">
        <v>236</v>
      </c>
    </row>
    <row r="199" spans="1:1" x14ac:dyDescent="0.3">
      <c r="A199" s="5" t="s">
        <v>237</v>
      </c>
    </row>
    <row r="200" spans="1:1" x14ac:dyDescent="0.3">
      <c r="A200" s="5" t="s">
        <v>238</v>
      </c>
    </row>
    <row r="201" spans="1:1" x14ac:dyDescent="0.3">
      <c r="A201" s="5" t="s">
        <v>239</v>
      </c>
    </row>
    <row r="202" spans="1:1" x14ac:dyDescent="0.3">
      <c r="A202" s="5" t="s">
        <v>240</v>
      </c>
    </row>
    <row r="203" spans="1:1" x14ac:dyDescent="0.3">
      <c r="A203" s="5" t="s">
        <v>241</v>
      </c>
    </row>
    <row r="204" spans="1:1" x14ac:dyDescent="0.3">
      <c r="A204" s="5" t="s">
        <v>242</v>
      </c>
    </row>
    <row r="205" spans="1:1" x14ac:dyDescent="0.3">
      <c r="A205" s="5" t="s">
        <v>243</v>
      </c>
    </row>
    <row r="206" spans="1:1" x14ac:dyDescent="0.3">
      <c r="A206" s="5" t="s">
        <v>244</v>
      </c>
    </row>
    <row r="207" spans="1:1" x14ac:dyDescent="0.3">
      <c r="A207" s="5" t="s">
        <v>245</v>
      </c>
    </row>
    <row r="208" spans="1:1" x14ac:dyDescent="0.3">
      <c r="A208" s="5" t="s">
        <v>246</v>
      </c>
    </row>
    <row r="209" spans="1:1" x14ac:dyDescent="0.3">
      <c r="A209" s="5" t="s">
        <v>247</v>
      </c>
    </row>
    <row r="210" spans="1:1" x14ac:dyDescent="0.3">
      <c r="A210" s="5" t="s">
        <v>248</v>
      </c>
    </row>
    <row r="211" spans="1:1" x14ac:dyDescent="0.3">
      <c r="A211" s="5" t="s">
        <v>249</v>
      </c>
    </row>
    <row r="212" spans="1:1" x14ac:dyDescent="0.3">
      <c r="A212" s="5" t="s">
        <v>250</v>
      </c>
    </row>
    <row r="213" spans="1:1" x14ac:dyDescent="0.3">
      <c r="A213" s="5" t="s">
        <v>251</v>
      </c>
    </row>
    <row r="214" spans="1:1" x14ac:dyDescent="0.3">
      <c r="A214" s="5" t="s">
        <v>252</v>
      </c>
    </row>
    <row r="215" spans="1:1" x14ac:dyDescent="0.3">
      <c r="A215" s="5" t="s">
        <v>253</v>
      </c>
    </row>
    <row r="216" spans="1:1" x14ac:dyDescent="0.3">
      <c r="A216" s="5" t="s">
        <v>254</v>
      </c>
    </row>
    <row r="217" spans="1:1" x14ac:dyDescent="0.3">
      <c r="A217" s="5" t="s">
        <v>255</v>
      </c>
    </row>
    <row r="218" spans="1:1" x14ac:dyDescent="0.3">
      <c r="A218" s="5" t="s">
        <v>256</v>
      </c>
    </row>
    <row r="219" spans="1:1" x14ac:dyDescent="0.3">
      <c r="A219" s="5" t="s">
        <v>257</v>
      </c>
    </row>
    <row r="220" spans="1:1" x14ac:dyDescent="0.3">
      <c r="A220" s="5" t="s">
        <v>258</v>
      </c>
    </row>
    <row r="221" spans="1:1" x14ac:dyDescent="0.3">
      <c r="A221" s="5" t="s">
        <v>259</v>
      </c>
    </row>
    <row r="222" spans="1:1" x14ac:dyDescent="0.3">
      <c r="A222" s="5" t="s">
        <v>260</v>
      </c>
    </row>
    <row r="223" spans="1:1" x14ac:dyDescent="0.3">
      <c r="A223" s="5" t="s">
        <v>261</v>
      </c>
    </row>
    <row r="224" spans="1:1" x14ac:dyDescent="0.3">
      <c r="A224" s="5" t="s">
        <v>262</v>
      </c>
    </row>
    <row r="225" spans="1:1" x14ac:dyDescent="0.3">
      <c r="A225" s="5" t="s">
        <v>263</v>
      </c>
    </row>
    <row r="226" spans="1:1" x14ac:dyDescent="0.3">
      <c r="A226" s="5" t="s">
        <v>264</v>
      </c>
    </row>
    <row r="227" spans="1:1" x14ac:dyDescent="0.3">
      <c r="A227" s="5" t="s">
        <v>265</v>
      </c>
    </row>
    <row r="228" spans="1:1" x14ac:dyDescent="0.3">
      <c r="A228" s="5" t="s">
        <v>266</v>
      </c>
    </row>
    <row r="229" spans="1:1" x14ac:dyDescent="0.3">
      <c r="A229" s="5" t="s">
        <v>267</v>
      </c>
    </row>
    <row r="230" spans="1:1" x14ac:dyDescent="0.3">
      <c r="A230" s="5" t="s">
        <v>268</v>
      </c>
    </row>
    <row r="231" spans="1:1" x14ac:dyDescent="0.3">
      <c r="A231" s="5" t="s">
        <v>269</v>
      </c>
    </row>
    <row r="232" spans="1:1" x14ac:dyDescent="0.3">
      <c r="A232" s="5" t="s">
        <v>270</v>
      </c>
    </row>
    <row r="233" spans="1:1" x14ac:dyDescent="0.3">
      <c r="A233" s="5" t="s">
        <v>271</v>
      </c>
    </row>
    <row r="234" spans="1:1" x14ac:dyDescent="0.3">
      <c r="A234" s="5" t="s">
        <v>272</v>
      </c>
    </row>
    <row r="235" spans="1:1" x14ac:dyDescent="0.3">
      <c r="A235" s="5" t="s">
        <v>273</v>
      </c>
    </row>
    <row r="236" spans="1:1" x14ac:dyDescent="0.3">
      <c r="A236" s="5" t="s">
        <v>274</v>
      </c>
    </row>
    <row r="237" spans="1:1" x14ac:dyDescent="0.3">
      <c r="A237" s="5" t="s">
        <v>275</v>
      </c>
    </row>
    <row r="238" spans="1:1" x14ac:dyDescent="0.3">
      <c r="A238" s="5" t="s">
        <v>276</v>
      </c>
    </row>
    <row r="239" spans="1:1" x14ac:dyDescent="0.3">
      <c r="A239" s="5" t="s">
        <v>277</v>
      </c>
    </row>
    <row r="240" spans="1:1" x14ac:dyDescent="0.3">
      <c r="A240" s="5" t="s">
        <v>278</v>
      </c>
    </row>
    <row r="241" spans="1:1" x14ac:dyDescent="0.3">
      <c r="A241" s="5" t="s">
        <v>279</v>
      </c>
    </row>
    <row r="242" spans="1:1" x14ac:dyDescent="0.3">
      <c r="A242" s="5" t="s">
        <v>280</v>
      </c>
    </row>
    <row r="243" spans="1:1" x14ac:dyDescent="0.3">
      <c r="A243" s="5" t="s">
        <v>281</v>
      </c>
    </row>
    <row r="244" spans="1:1" x14ac:dyDescent="0.3">
      <c r="A244" s="5" t="s">
        <v>282</v>
      </c>
    </row>
    <row r="245" spans="1:1" x14ac:dyDescent="0.3">
      <c r="A245" s="5" t="s">
        <v>283</v>
      </c>
    </row>
    <row r="246" spans="1:1" x14ac:dyDescent="0.3">
      <c r="A246" s="5" t="s">
        <v>284</v>
      </c>
    </row>
    <row r="247" spans="1:1" x14ac:dyDescent="0.3">
      <c r="A247" s="5" t="s">
        <v>285</v>
      </c>
    </row>
    <row r="248" spans="1:1" x14ac:dyDescent="0.3">
      <c r="A248" s="5" t="s">
        <v>286</v>
      </c>
    </row>
    <row r="249" spans="1:1" x14ac:dyDescent="0.3">
      <c r="A249" s="5" t="s">
        <v>287</v>
      </c>
    </row>
    <row r="250" spans="1:1" x14ac:dyDescent="0.3">
      <c r="A250" s="5" t="s">
        <v>288</v>
      </c>
    </row>
    <row r="251" spans="1:1" x14ac:dyDescent="0.3">
      <c r="A251" s="5" t="s">
        <v>289</v>
      </c>
    </row>
    <row r="252" spans="1:1" x14ac:dyDescent="0.3">
      <c r="A252" s="5" t="s">
        <v>290</v>
      </c>
    </row>
    <row r="253" spans="1:1" x14ac:dyDescent="0.3">
      <c r="A253" s="5" t="s">
        <v>291</v>
      </c>
    </row>
    <row r="254" spans="1:1" x14ac:dyDescent="0.3">
      <c r="A254" s="5" t="s">
        <v>292</v>
      </c>
    </row>
    <row r="255" spans="1:1" x14ac:dyDescent="0.3">
      <c r="A255" s="5" t="s">
        <v>293</v>
      </c>
    </row>
    <row r="256" spans="1:1" x14ac:dyDescent="0.3">
      <c r="A256" s="5" t="s">
        <v>294</v>
      </c>
    </row>
    <row r="257" spans="1:1" x14ac:dyDescent="0.3">
      <c r="A257" s="5" t="s">
        <v>295</v>
      </c>
    </row>
    <row r="258" spans="1:1" x14ac:dyDescent="0.3">
      <c r="A258" s="5" t="s">
        <v>296</v>
      </c>
    </row>
    <row r="259" spans="1:1" x14ac:dyDescent="0.3">
      <c r="A259" s="5" t="s">
        <v>297</v>
      </c>
    </row>
    <row r="260" spans="1:1" x14ac:dyDescent="0.3">
      <c r="A260" s="5" t="s">
        <v>298</v>
      </c>
    </row>
    <row r="261" spans="1:1" x14ac:dyDescent="0.3">
      <c r="A261" s="5" t="s">
        <v>299</v>
      </c>
    </row>
    <row r="262" spans="1:1" x14ac:dyDescent="0.3">
      <c r="A262" s="5" t="s">
        <v>300</v>
      </c>
    </row>
    <row r="263" spans="1:1" x14ac:dyDescent="0.3">
      <c r="A263" s="5" t="s">
        <v>301</v>
      </c>
    </row>
    <row r="264" spans="1:1" x14ac:dyDescent="0.3">
      <c r="A264" s="5" t="s">
        <v>302</v>
      </c>
    </row>
    <row r="265" spans="1:1" x14ac:dyDescent="0.3">
      <c r="A265" s="5" t="s">
        <v>303</v>
      </c>
    </row>
    <row r="266" spans="1:1" x14ac:dyDescent="0.3">
      <c r="A266" s="5" t="s">
        <v>304</v>
      </c>
    </row>
    <row r="267" spans="1:1" x14ac:dyDescent="0.3">
      <c r="A267" s="5" t="s">
        <v>305</v>
      </c>
    </row>
    <row r="268" spans="1:1" x14ac:dyDescent="0.3">
      <c r="A268" s="5" t="s">
        <v>306</v>
      </c>
    </row>
    <row r="269" spans="1:1" x14ac:dyDescent="0.3">
      <c r="A269" s="5" t="s">
        <v>307</v>
      </c>
    </row>
    <row r="270" spans="1:1" x14ac:dyDescent="0.3">
      <c r="A270" s="5" t="s">
        <v>308</v>
      </c>
    </row>
    <row r="271" spans="1:1" x14ac:dyDescent="0.3">
      <c r="A271" s="5" t="s">
        <v>309</v>
      </c>
    </row>
    <row r="272" spans="1:1" x14ac:dyDescent="0.3">
      <c r="A272" s="5" t="s">
        <v>310</v>
      </c>
    </row>
    <row r="273" spans="1:1" x14ac:dyDescent="0.3">
      <c r="A273" s="5" t="s">
        <v>311</v>
      </c>
    </row>
    <row r="274" spans="1:1" x14ac:dyDescent="0.3">
      <c r="A274" s="5" t="s">
        <v>312</v>
      </c>
    </row>
    <row r="275" spans="1:1" x14ac:dyDescent="0.3">
      <c r="A275" s="5" t="s">
        <v>313</v>
      </c>
    </row>
    <row r="276" spans="1:1" x14ac:dyDescent="0.3">
      <c r="A276" s="5" t="s">
        <v>314</v>
      </c>
    </row>
    <row r="277" spans="1:1" x14ac:dyDescent="0.3">
      <c r="A277" s="5" t="s">
        <v>315</v>
      </c>
    </row>
    <row r="278" spans="1:1" x14ac:dyDescent="0.3">
      <c r="A278" s="5" t="s">
        <v>316</v>
      </c>
    </row>
    <row r="279" spans="1:1" x14ac:dyDescent="0.3">
      <c r="A279" s="5" t="s">
        <v>317</v>
      </c>
    </row>
    <row r="280" spans="1:1" x14ac:dyDescent="0.3">
      <c r="A280" s="5" t="s">
        <v>318</v>
      </c>
    </row>
    <row r="281" spans="1:1" x14ac:dyDescent="0.3">
      <c r="A281" s="5" t="s">
        <v>319</v>
      </c>
    </row>
    <row r="282" spans="1:1" x14ac:dyDescent="0.3">
      <c r="A282" s="5" t="s">
        <v>320</v>
      </c>
    </row>
    <row r="283" spans="1:1" x14ac:dyDescent="0.3">
      <c r="A283" s="5" t="s">
        <v>321</v>
      </c>
    </row>
    <row r="284" spans="1:1" x14ac:dyDescent="0.3">
      <c r="A284" s="5" t="s">
        <v>322</v>
      </c>
    </row>
    <row r="285" spans="1:1" x14ac:dyDescent="0.3">
      <c r="A285" s="5" t="s">
        <v>323</v>
      </c>
    </row>
    <row r="286" spans="1:1" x14ac:dyDescent="0.3">
      <c r="A286" s="5" t="s">
        <v>324</v>
      </c>
    </row>
    <row r="287" spans="1:1" x14ac:dyDescent="0.3">
      <c r="A287" s="5" t="s">
        <v>325</v>
      </c>
    </row>
    <row r="288" spans="1:1" x14ac:dyDescent="0.3">
      <c r="A288" s="5" t="s">
        <v>326</v>
      </c>
    </row>
    <row r="289" spans="1:1" x14ac:dyDescent="0.3">
      <c r="A289" s="5" t="s">
        <v>327</v>
      </c>
    </row>
    <row r="290" spans="1:1" x14ac:dyDescent="0.3">
      <c r="A290" s="5" t="s">
        <v>328</v>
      </c>
    </row>
    <row r="291" spans="1:1" x14ac:dyDescent="0.3">
      <c r="A291" s="5" t="s">
        <v>329</v>
      </c>
    </row>
    <row r="292" spans="1:1" x14ac:dyDescent="0.3">
      <c r="A292" s="5" t="s">
        <v>330</v>
      </c>
    </row>
    <row r="293" spans="1:1" x14ac:dyDescent="0.3">
      <c r="A293" s="5" t="s">
        <v>331</v>
      </c>
    </row>
    <row r="294" spans="1:1" x14ac:dyDescent="0.3">
      <c r="A294" s="5" t="s">
        <v>332</v>
      </c>
    </row>
    <row r="295" spans="1:1" x14ac:dyDescent="0.3">
      <c r="A295" s="5" t="s">
        <v>333</v>
      </c>
    </row>
    <row r="296" spans="1:1" x14ac:dyDescent="0.3">
      <c r="A296" s="5" t="s">
        <v>334</v>
      </c>
    </row>
    <row r="297" spans="1:1" x14ac:dyDescent="0.3">
      <c r="A297" s="5" t="s">
        <v>335</v>
      </c>
    </row>
    <row r="298" spans="1:1" x14ac:dyDescent="0.3">
      <c r="A298" s="5" t="s">
        <v>336</v>
      </c>
    </row>
    <row r="299" spans="1:1" x14ac:dyDescent="0.3">
      <c r="A299" s="5" t="s">
        <v>337</v>
      </c>
    </row>
    <row r="300" spans="1:1" x14ac:dyDescent="0.3">
      <c r="A300" s="5" t="s">
        <v>338</v>
      </c>
    </row>
    <row r="301" spans="1:1" x14ac:dyDescent="0.3">
      <c r="A301" s="5" t="s">
        <v>339</v>
      </c>
    </row>
    <row r="302" spans="1:1" x14ac:dyDescent="0.3">
      <c r="A302" s="5" t="s">
        <v>340</v>
      </c>
    </row>
    <row r="303" spans="1:1" x14ac:dyDescent="0.3">
      <c r="A303" s="5" t="s">
        <v>341</v>
      </c>
    </row>
    <row r="304" spans="1:1" x14ac:dyDescent="0.3">
      <c r="A304" s="5" t="s">
        <v>342</v>
      </c>
    </row>
    <row r="305" spans="1:1" x14ac:dyDescent="0.3">
      <c r="A305" s="5" t="s">
        <v>343</v>
      </c>
    </row>
    <row r="306" spans="1:1" x14ac:dyDescent="0.3">
      <c r="A306" s="5" t="s">
        <v>344</v>
      </c>
    </row>
    <row r="307" spans="1:1" x14ac:dyDescent="0.3">
      <c r="A307" s="5" t="s">
        <v>345</v>
      </c>
    </row>
    <row r="308" spans="1:1" x14ac:dyDescent="0.3">
      <c r="A308" s="5" t="s">
        <v>346</v>
      </c>
    </row>
    <row r="309" spans="1:1" x14ac:dyDescent="0.3">
      <c r="A309" s="5" t="s">
        <v>347</v>
      </c>
    </row>
    <row r="310" spans="1:1" x14ac:dyDescent="0.3">
      <c r="A310" s="5" t="s">
        <v>348</v>
      </c>
    </row>
    <row r="311" spans="1:1" x14ac:dyDescent="0.3">
      <c r="A311" s="5" t="s">
        <v>349</v>
      </c>
    </row>
    <row r="312" spans="1:1" x14ac:dyDescent="0.3">
      <c r="A312" s="5" t="s">
        <v>350</v>
      </c>
    </row>
    <row r="313" spans="1:1" x14ac:dyDescent="0.3">
      <c r="A313" s="5" t="s">
        <v>351</v>
      </c>
    </row>
    <row r="314" spans="1:1" x14ac:dyDescent="0.3">
      <c r="A314" s="5" t="s">
        <v>352</v>
      </c>
    </row>
    <row r="315" spans="1:1" x14ac:dyDescent="0.3">
      <c r="A315" s="5" t="s">
        <v>353</v>
      </c>
    </row>
    <row r="316" spans="1:1" x14ac:dyDescent="0.3">
      <c r="A316" s="5" t="s">
        <v>354</v>
      </c>
    </row>
    <row r="317" spans="1:1" x14ac:dyDescent="0.3">
      <c r="A317" s="5" t="s">
        <v>355</v>
      </c>
    </row>
    <row r="318" spans="1:1" x14ac:dyDescent="0.3">
      <c r="A318" s="5" t="s">
        <v>356</v>
      </c>
    </row>
    <row r="319" spans="1:1" x14ac:dyDescent="0.3">
      <c r="A319" s="5" t="s">
        <v>357</v>
      </c>
    </row>
    <row r="320" spans="1:1" x14ac:dyDescent="0.3">
      <c r="A320" s="5" t="s">
        <v>358</v>
      </c>
    </row>
    <row r="321" spans="1:1" x14ac:dyDescent="0.3">
      <c r="A321" s="5" t="s">
        <v>359</v>
      </c>
    </row>
    <row r="322" spans="1:1" x14ac:dyDescent="0.3">
      <c r="A322" s="5" t="s">
        <v>360</v>
      </c>
    </row>
    <row r="323" spans="1:1" x14ac:dyDescent="0.3">
      <c r="A323" s="5" t="s">
        <v>361</v>
      </c>
    </row>
    <row r="324" spans="1:1" x14ac:dyDescent="0.3">
      <c r="A324" s="5" t="s">
        <v>362</v>
      </c>
    </row>
    <row r="325" spans="1:1" x14ac:dyDescent="0.3">
      <c r="A325" s="5" t="s">
        <v>363</v>
      </c>
    </row>
    <row r="326" spans="1:1" x14ac:dyDescent="0.3">
      <c r="A326" s="5" t="s">
        <v>364</v>
      </c>
    </row>
    <row r="327" spans="1:1" x14ac:dyDescent="0.3">
      <c r="A327" s="5" t="s">
        <v>365</v>
      </c>
    </row>
    <row r="328" spans="1:1" x14ac:dyDescent="0.3">
      <c r="A328" s="5" t="s">
        <v>366</v>
      </c>
    </row>
    <row r="329" spans="1:1" x14ac:dyDescent="0.3">
      <c r="A329" s="5" t="s">
        <v>367</v>
      </c>
    </row>
    <row r="330" spans="1:1" x14ac:dyDescent="0.3">
      <c r="A330" s="5" t="s">
        <v>368</v>
      </c>
    </row>
    <row r="331" spans="1:1" x14ac:dyDescent="0.3">
      <c r="A331" s="5" t="s">
        <v>369</v>
      </c>
    </row>
    <row r="332" spans="1:1" x14ac:dyDescent="0.3">
      <c r="A332" s="5" t="s">
        <v>370</v>
      </c>
    </row>
    <row r="333" spans="1:1" x14ac:dyDescent="0.3">
      <c r="A333" s="5" t="s">
        <v>371</v>
      </c>
    </row>
    <row r="334" spans="1:1" x14ac:dyDescent="0.3">
      <c r="A334" s="5" t="s">
        <v>372</v>
      </c>
    </row>
    <row r="335" spans="1:1" x14ac:dyDescent="0.3">
      <c r="A335" s="5" t="s">
        <v>373</v>
      </c>
    </row>
    <row r="336" spans="1:1" x14ac:dyDescent="0.3">
      <c r="A336" s="5" t="s">
        <v>374</v>
      </c>
    </row>
    <row r="337" spans="1:1" x14ac:dyDescent="0.3">
      <c r="A337" s="5" t="s">
        <v>375</v>
      </c>
    </row>
    <row r="338" spans="1:1" x14ac:dyDescent="0.3">
      <c r="A338" s="5" t="s">
        <v>376</v>
      </c>
    </row>
    <row r="339" spans="1:1" x14ac:dyDescent="0.3">
      <c r="A339" s="5" t="s">
        <v>377</v>
      </c>
    </row>
    <row r="340" spans="1:1" x14ac:dyDescent="0.3">
      <c r="A340" s="5" t="s">
        <v>378</v>
      </c>
    </row>
    <row r="341" spans="1:1" x14ac:dyDescent="0.3">
      <c r="A341" s="5" t="s">
        <v>379</v>
      </c>
    </row>
    <row r="342" spans="1:1" x14ac:dyDescent="0.3">
      <c r="A342" s="5" t="s">
        <v>380</v>
      </c>
    </row>
    <row r="343" spans="1:1" x14ac:dyDescent="0.3">
      <c r="A343" s="5" t="s">
        <v>381</v>
      </c>
    </row>
    <row r="344" spans="1:1" x14ac:dyDescent="0.3">
      <c r="A344" s="5" t="s">
        <v>382</v>
      </c>
    </row>
    <row r="345" spans="1:1" x14ac:dyDescent="0.3">
      <c r="A345" s="5" t="s">
        <v>383</v>
      </c>
    </row>
    <row r="346" spans="1:1" x14ac:dyDescent="0.3">
      <c r="A346" s="5" t="s">
        <v>384</v>
      </c>
    </row>
    <row r="347" spans="1:1" x14ac:dyDescent="0.3">
      <c r="A347" s="5" t="s">
        <v>385</v>
      </c>
    </row>
    <row r="348" spans="1:1" x14ac:dyDescent="0.3">
      <c r="A348" s="5" t="s">
        <v>386</v>
      </c>
    </row>
    <row r="349" spans="1:1" x14ac:dyDescent="0.3">
      <c r="A349" s="5" t="s">
        <v>387</v>
      </c>
    </row>
    <row r="350" spans="1:1" x14ac:dyDescent="0.3">
      <c r="A350" s="5" t="s">
        <v>388</v>
      </c>
    </row>
    <row r="351" spans="1:1" x14ac:dyDescent="0.3">
      <c r="A351" s="5" t="s">
        <v>389</v>
      </c>
    </row>
    <row r="352" spans="1:1" x14ac:dyDescent="0.3">
      <c r="A352" s="5" t="s">
        <v>390</v>
      </c>
    </row>
    <row r="353" spans="1:1" x14ac:dyDescent="0.3">
      <c r="A353" s="5" t="s">
        <v>391</v>
      </c>
    </row>
    <row r="354" spans="1:1" x14ac:dyDescent="0.3">
      <c r="A354" s="5" t="s">
        <v>392</v>
      </c>
    </row>
    <row r="355" spans="1:1" x14ac:dyDescent="0.3">
      <c r="A355" s="5" t="s">
        <v>393</v>
      </c>
    </row>
    <row r="356" spans="1:1" x14ac:dyDescent="0.3">
      <c r="A356" s="5" t="s">
        <v>394</v>
      </c>
    </row>
    <row r="357" spans="1:1" x14ac:dyDescent="0.3">
      <c r="A357" s="5" t="s">
        <v>395</v>
      </c>
    </row>
    <row r="358" spans="1:1" x14ac:dyDescent="0.3">
      <c r="A358" s="5" t="s">
        <v>396</v>
      </c>
    </row>
    <row r="359" spans="1:1" x14ac:dyDescent="0.3">
      <c r="A359" s="5" t="s">
        <v>397</v>
      </c>
    </row>
    <row r="360" spans="1:1" x14ac:dyDescent="0.3">
      <c r="A360" s="5" t="s">
        <v>398</v>
      </c>
    </row>
    <row r="361" spans="1:1" x14ac:dyDescent="0.3">
      <c r="A361" s="5" t="s">
        <v>399</v>
      </c>
    </row>
    <row r="362" spans="1:1" x14ac:dyDescent="0.3">
      <c r="A362" s="5" t="s">
        <v>400</v>
      </c>
    </row>
    <row r="363" spans="1:1" x14ac:dyDescent="0.3">
      <c r="A363" s="5" t="s">
        <v>401</v>
      </c>
    </row>
    <row r="364" spans="1:1" x14ac:dyDescent="0.3">
      <c r="A364" s="5" t="s">
        <v>402</v>
      </c>
    </row>
    <row r="365" spans="1:1" x14ac:dyDescent="0.3">
      <c r="A365" s="5" t="s">
        <v>403</v>
      </c>
    </row>
    <row r="366" spans="1:1" x14ac:dyDescent="0.3">
      <c r="A366" s="5" t="s">
        <v>404</v>
      </c>
    </row>
    <row r="367" spans="1:1" x14ac:dyDescent="0.3">
      <c r="A367" s="5" t="s">
        <v>405</v>
      </c>
    </row>
    <row r="368" spans="1:1" x14ac:dyDescent="0.3">
      <c r="A368" s="5" t="s">
        <v>406</v>
      </c>
    </row>
    <row r="369" spans="1:1" x14ac:dyDescent="0.3">
      <c r="A369" s="5" t="s">
        <v>407</v>
      </c>
    </row>
    <row r="370" spans="1:1" x14ac:dyDescent="0.3">
      <c r="A370" s="5" t="s">
        <v>408</v>
      </c>
    </row>
    <row r="371" spans="1:1" x14ac:dyDescent="0.3">
      <c r="A371" s="5" t="s">
        <v>409</v>
      </c>
    </row>
    <row r="372" spans="1:1" x14ac:dyDescent="0.3">
      <c r="A372" s="5" t="s">
        <v>410</v>
      </c>
    </row>
    <row r="373" spans="1:1" x14ac:dyDescent="0.3">
      <c r="A373" s="5" t="s">
        <v>411</v>
      </c>
    </row>
    <row r="374" spans="1:1" x14ac:dyDescent="0.3">
      <c r="A374" s="5" t="s">
        <v>412</v>
      </c>
    </row>
    <row r="375" spans="1:1" x14ac:dyDescent="0.3">
      <c r="A375" s="5" t="s">
        <v>413</v>
      </c>
    </row>
    <row r="376" spans="1:1" x14ac:dyDescent="0.3">
      <c r="A376" s="5" t="s">
        <v>414</v>
      </c>
    </row>
    <row r="377" spans="1:1" x14ac:dyDescent="0.3">
      <c r="A377" s="5" t="s">
        <v>415</v>
      </c>
    </row>
    <row r="378" spans="1:1" x14ac:dyDescent="0.3">
      <c r="A378" s="5" t="s">
        <v>416</v>
      </c>
    </row>
    <row r="379" spans="1:1" x14ac:dyDescent="0.3">
      <c r="A379" s="5" t="s">
        <v>417</v>
      </c>
    </row>
    <row r="380" spans="1:1" x14ac:dyDescent="0.3">
      <c r="A380" s="5" t="s">
        <v>418</v>
      </c>
    </row>
    <row r="381" spans="1:1" x14ac:dyDescent="0.3">
      <c r="A381" s="5" t="s">
        <v>419</v>
      </c>
    </row>
    <row r="382" spans="1:1" x14ac:dyDescent="0.3">
      <c r="A382" s="5" t="s">
        <v>420</v>
      </c>
    </row>
    <row r="383" spans="1:1" x14ac:dyDescent="0.3">
      <c r="A383" s="5" t="s">
        <v>421</v>
      </c>
    </row>
    <row r="384" spans="1:1" x14ac:dyDescent="0.3">
      <c r="A384" s="5" t="s">
        <v>422</v>
      </c>
    </row>
    <row r="385" spans="1:1" x14ac:dyDescent="0.3">
      <c r="A385" s="5" t="s">
        <v>423</v>
      </c>
    </row>
    <row r="386" spans="1:1" x14ac:dyDescent="0.3">
      <c r="A386" s="5" t="s">
        <v>424</v>
      </c>
    </row>
    <row r="387" spans="1:1" x14ac:dyDescent="0.3">
      <c r="A387" s="5" t="s">
        <v>425</v>
      </c>
    </row>
    <row r="388" spans="1:1" x14ac:dyDescent="0.3">
      <c r="A388" s="5" t="s">
        <v>426</v>
      </c>
    </row>
    <row r="389" spans="1:1" x14ac:dyDescent="0.3">
      <c r="A389" s="5" t="s">
        <v>427</v>
      </c>
    </row>
    <row r="390" spans="1:1" x14ac:dyDescent="0.3">
      <c r="A390" s="5" t="s">
        <v>428</v>
      </c>
    </row>
    <row r="391" spans="1:1" x14ac:dyDescent="0.3">
      <c r="A391" s="5" t="s">
        <v>429</v>
      </c>
    </row>
    <row r="392" spans="1:1" x14ac:dyDescent="0.3">
      <c r="A392" s="5" t="s">
        <v>430</v>
      </c>
    </row>
    <row r="393" spans="1:1" x14ac:dyDescent="0.3">
      <c r="A393" s="5" t="s">
        <v>431</v>
      </c>
    </row>
    <row r="394" spans="1:1" x14ac:dyDescent="0.3">
      <c r="A394" s="5" t="s">
        <v>432</v>
      </c>
    </row>
    <row r="395" spans="1:1" x14ac:dyDescent="0.3">
      <c r="A395" s="5" t="s">
        <v>433</v>
      </c>
    </row>
    <row r="396" spans="1:1" x14ac:dyDescent="0.3">
      <c r="A396" s="5" t="s">
        <v>434</v>
      </c>
    </row>
    <row r="397" spans="1:1" x14ac:dyDescent="0.3">
      <c r="A397" s="5" t="s">
        <v>435</v>
      </c>
    </row>
    <row r="398" spans="1:1" x14ac:dyDescent="0.3">
      <c r="A398" s="5" t="s">
        <v>436</v>
      </c>
    </row>
    <row r="399" spans="1:1" x14ac:dyDescent="0.3">
      <c r="A399" s="5" t="s">
        <v>437</v>
      </c>
    </row>
    <row r="400" spans="1:1" x14ac:dyDescent="0.3">
      <c r="A400" s="5" t="s">
        <v>438</v>
      </c>
    </row>
    <row r="401" spans="1:1" x14ac:dyDescent="0.3">
      <c r="A401" s="5" t="s">
        <v>439</v>
      </c>
    </row>
    <row r="402" spans="1:1" x14ac:dyDescent="0.3">
      <c r="A402" s="5" t="s">
        <v>440</v>
      </c>
    </row>
    <row r="403" spans="1:1" x14ac:dyDescent="0.3">
      <c r="A403" s="5" t="s">
        <v>441</v>
      </c>
    </row>
    <row r="404" spans="1:1" x14ac:dyDescent="0.3">
      <c r="A404" s="5" t="s">
        <v>442</v>
      </c>
    </row>
    <row r="405" spans="1:1" x14ac:dyDescent="0.3">
      <c r="A405" s="5" t="s">
        <v>443</v>
      </c>
    </row>
    <row r="406" spans="1:1" x14ac:dyDescent="0.3">
      <c r="A406" s="5" t="s">
        <v>444</v>
      </c>
    </row>
    <row r="407" spans="1:1" x14ac:dyDescent="0.3">
      <c r="A407" s="5" t="s">
        <v>445</v>
      </c>
    </row>
    <row r="408" spans="1:1" x14ac:dyDescent="0.3">
      <c r="A408" s="5" t="s">
        <v>446</v>
      </c>
    </row>
    <row r="409" spans="1:1" x14ac:dyDescent="0.3">
      <c r="A409" s="5" t="s">
        <v>447</v>
      </c>
    </row>
    <row r="410" spans="1:1" x14ac:dyDescent="0.3">
      <c r="A410" s="5" t="s">
        <v>448</v>
      </c>
    </row>
    <row r="411" spans="1:1" x14ac:dyDescent="0.3">
      <c r="A411" s="5" t="s">
        <v>449</v>
      </c>
    </row>
    <row r="412" spans="1:1" x14ac:dyDescent="0.3">
      <c r="A412" s="5" t="s">
        <v>450</v>
      </c>
    </row>
    <row r="413" spans="1:1" x14ac:dyDescent="0.3">
      <c r="A413" s="5" t="s">
        <v>451</v>
      </c>
    </row>
    <row r="414" spans="1:1" x14ac:dyDescent="0.3">
      <c r="A414" s="5" t="s">
        <v>452</v>
      </c>
    </row>
    <row r="415" spans="1:1" x14ac:dyDescent="0.3">
      <c r="A415" s="5" t="s">
        <v>453</v>
      </c>
    </row>
    <row r="416" spans="1:1" x14ac:dyDescent="0.3">
      <c r="A416" s="5" t="s">
        <v>454</v>
      </c>
    </row>
    <row r="417" spans="1:1" x14ac:dyDescent="0.3">
      <c r="A417" s="5" t="s">
        <v>455</v>
      </c>
    </row>
    <row r="418" spans="1:1" x14ac:dyDescent="0.3">
      <c r="A418" s="5" t="s">
        <v>456</v>
      </c>
    </row>
    <row r="419" spans="1:1" x14ac:dyDescent="0.3">
      <c r="A419" s="5" t="s">
        <v>457</v>
      </c>
    </row>
    <row r="420" spans="1:1" x14ac:dyDescent="0.3">
      <c r="A420" s="5" t="s">
        <v>458</v>
      </c>
    </row>
    <row r="421" spans="1:1" x14ac:dyDescent="0.3">
      <c r="A421" s="5" t="s">
        <v>459</v>
      </c>
    </row>
    <row r="422" spans="1:1" x14ac:dyDescent="0.3">
      <c r="A422" s="5" t="s">
        <v>460</v>
      </c>
    </row>
    <row r="423" spans="1:1" x14ac:dyDescent="0.3">
      <c r="A423" s="5" t="s">
        <v>461</v>
      </c>
    </row>
    <row r="424" spans="1:1" x14ac:dyDescent="0.3">
      <c r="A424" s="5" t="s">
        <v>462</v>
      </c>
    </row>
    <row r="425" spans="1:1" x14ac:dyDescent="0.3">
      <c r="A425" s="5" t="s">
        <v>463</v>
      </c>
    </row>
    <row r="426" spans="1:1" x14ac:dyDescent="0.3">
      <c r="A426" s="5" t="s">
        <v>464</v>
      </c>
    </row>
    <row r="427" spans="1:1" x14ac:dyDescent="0.3">
      <c r="A427" s="5" t="s">
        <v>465</v>
      </c>
    </row>
    <row r="428" spans="1:1" x14ac:dyDescent="0.3">
      <c r="A428" s="5" t="s">
        <v>466</v>
      </c>
    </row>
    <row r="429" spans="1:1" x14ac:dyDescent="0.3">
      <c r="A429" s="5" t="s">
        <v>467</v>
      </c>
    </row>
    <row r="430" spans="1:1" x14ac:dyDescent="0.3">
      <c r="A430" s="5" t="s">
        <v>468</v>
      </c>
    </row>
    <row r="431" spans="1:1" x14ac:dyDescent="0.3">
      <c r="A431" s="5" t="s">
        <v>469</v>
      </c>
    </row>
    <row r="432" spans="1:1" x14ac:dyDescent="0.3">
      <c r="A432" s="5" t="s">
        <v>470</v>
      </c>
    </row>
    <row r="433" spans="1:1" x14ac:dyDescent="0.3">
      <c r="A433" s="5" t="s">
        <v>471</v>
      </c>
    </row>
    <row r="434" spans="1:1" x14ac:dyDescent="0.3">
      <c r="A434" s="5" t="s">
        <v>472</v>
      </c>
    </row>
    <row r="435" spans="1:1" x14ac:dyDescent="0.3">
      <c r="A435" s="5" t="s">
        <v>473</v>
      </c>
    </row>
    <row r="436" spans="1:1" x14ac:dyDescent="0.3">
      <c r="A436" s="5" t="s">
        <v>474</v>
      </c>
    </row>
    <row r="437" spans="1:1" x14ac:dyDescent="0.3">
      <c r="A437" s="5" t="s">
        <v>475</v>
      </c>
    </row>
    <row r="438" spans="1:1" x14ac:dyDescent="0.3">
      <c r="A438" s="5" t="s">
        <v>476</v>
      </c>
    </row>
    <row r="439" spans="1:1" x14ac:dyDescent="0.3">
      <c r="A439" s="5" t="s">
        <v>477</v>
      </c>
    </row>
    <row r="440" spans="1:1" x14ac:dyDescent="0.3">
      <c r="A440" s="5" t="s">
        <v>478</v>
      </c>
    </row>
    <row r="441" spans="1:1" x14ac:dyDescent="0.3">
      <c r="A441" s="5" t="s">
        <v>479</v>
      </c>
    </row>
    <row r="442" spans="1:1" x14ac:dyDescent="0.3">
      <c r="A442" s="5" t="s">
        <v>480</v>
      </c>
    </row>
    <row r="443" spans="1:1" x14ac:dyDescent="0.3">
      <c r="A443" s="5" t="s">
        <v>481</v>
      </c>
    </row>
    <row r="444" spans="1:1" x14ac:dyDescent="0.3">
      <c r="A444" s="5" t="s">
        <v>482</v>
      </c>
    </row>
    <row r="445" spans="1:1" x14ac:dyDescent="0.3">
      <c r="A445" s="5" t="s">
        <v>483</v>
      </c>
    </row>
    <row r="446" spans="1:1" x14ac:dyDescent="0.3">
      <c r="A446" s="5" t="s">
        <v>484</v>
      </c>
    </row>
    <row r="447" spans="1:1" x14ac:dyDescent="0.3">
      <c r="A447" s="5" t="s">
        <v>485</v>
      </c>
    </row>
    <row r="448" spans="1:1" x14ac:dyDescent="0.3">
      <c r="A448" s="5" t="s">
        <v>486</v>
      </c>
    </row>
    <row r="449" spans="1:1" x14ac:dyDescent="0.3">
      <c r="A449" s="5" t="s">
        <v>487</v>
      </c>
    </row>
    <row r="450" spans="1:1" x14ac:dyDescent="0.3">
      <c r="A450" s="5" t="s">
        <v>488</v>
      </c>
    </row>
    <row r="451" spans="1:1" x14ac:dyDescent="0.3">
      <c r="A451" s="5" t="s">
        <v>489</v>
      </c>
    </row>
    <row r="452" spans="1:1" x14ac:dyDescent="0.3">
      <c r="A452" s="5" t="s">
        <v>490</v>
      </c>
    </row>
    <row r="453" spans="1:1" x14ac:dyDescent="0.3">
      <c r="A453" s="5" t="s">
        <v>491</v>
      </c>
    </row>
    <row r="454" spans="1:1" x14ac:dyDescent="0.3">
      <c r="A454" s="5" t="s">
        <v>492</v>
      </c>
    </row>
    <row r="455" spans="1:1" x14ac:dyDescent="0.3">
      <c r="A455" s="5" t="s">
        <v>493</v>
      </c>
    </row>
    <row r="456" spans="1:1" x14ac:dyDescent="0.3">
      <c r="A456" s="5" t="s">
        <v>494</v>
      </c>
    </row>
    <row r="457" spans="1:1" x14ac:dyDescent="0.3">
      <c r="A457" s="5" t="s">
        <v>495</v>
      </c>
    </row>
    <row r="458" spans="1:1" x14ac:dyDescent="0.3">
      <c r="A458" s="5" t="s">
        <v>496</v>
      </c>
    </row>
    <row r="459" spans="1:1" x14ac:dyDescent="0.3">
      <c r="A459" s="5" t="s">
        <v>497</v>
      </c>
    </row>
    <row r="460" spans="1:1" x14ac:dyDescent="0.3">
      <c r="A460" s="5" t="s">
        <v>498</v>
      </c>
    </row>
    <row r="461" spans="1:1" x14ac:dyDescent="0.3">
      <c r="A461" s="5" t="s">
        <v>499</v>
      </c>
    </row>
    <row r="462" spans="1:1" x14ac:dyDescent="0.3">
      <c r="A462" s="5" t="s">
        <v>500</v>
      </c>
    </row>
    <row r="463" spans="1:1" x14ac:dyDescent="0.3">
      <c r="A463" s="5" t="s">
        <v>501</v>
      </c>
    </row>
    <row r="464" spans="1:1" x14ac:dyDescent="0.3">
      <c r="A464" s="5" t="s">
        <v>502</v>
      </c>
    </row>
    <row r="465" spans="1:1" x14ac:dyDescent="0.3">
      <c r="A465" s="5" t="s">
        <v>503</v>
      </c>
    </row>
    <row r="466" spans="1:1" x14ac:dyDescent="0.3">
      <c r="A466" s="5" t="s">
        <v>504</v>
      </c>
    </row>
    <row r="467" spans="1:1" x14ac:dyDescent="0.3">
      <c r="A467" s="5" t="s">
        <v>505</v>
      </c>
    </row>
    <row r="468" spans="1:1" x14ac:dyDescent="0.3">
      <c r="A468" s="5" t="s">
        <v>506</v>
      </c>
    </row>
    <row r="469" spans="1:1" x14ac:dyDescent="0.3">
      <c r="A469" s="5" t="s">
        <v>507</v>
      </c>
    </row>
    <row r="470" spans="1:1" x14ac:dyDescent="0.3">
      <c r="A470" s="5" t="s">
        <v>508</v>
      </c>
    </row>
    <row r="471" spans="1:1" x14ac:dyDescent="0.3">
      <c r="A471" s="5" t="s">
        <v>509</v>
      </c>
    </row>
    <row r="472" spans="1:1" x14ac:dyDescent="0.3">
      <c r="A472" s="5" t="s">
        <v>510</v>
      </c>
    </row>
    <row r="473" spans="1:1" x14ac:dyDescent="0.3">
      <c r="A473" s="5" t="s">
        <v>511</v>
      </c>
    </row>
    <row r="474" spans="1:1" x14ac:dyDescent="0.3">
      <c r="A474" s="5" t="s">
        <v>512</v>
      </c>
    </row>
    <row r="475" spans="1:1" x14ac:dyDescent="0.3">
      <c r="A475" s="5" t="s">
        <v>513</v>
      </c>
    </row>
    <row r="476" spans="1:1" x14ac:dyDescent="0.3">
      <c r="A476" s="5" t="s">
        <v>514</v>
      </c>
    </row>
    <row r="477" spans="1:1" x14ac:dyDescent="0.3">
      <c r="A477" s="5" t="s">
        <v>515</v>
      </c>
    </row>
    <row r="478" spans="1:1" x14ac:dyDescent="0.3">
      <c r="A478" s="5" t="s">
        <v>516</v>
      </c>
    </row>
    <row r="479" spans="1:1" x14ac:dyDescent="0.3">
      <c r="A479" s="5" t="s">
        <v>517</v>
      </c>
    </row>
    <row r="480" spans="1:1" x14ac:dyDescent="0.3">
      <c r="A480" s="5" t="s">
        <v>518</v>
      </c>
    </row>
    <row r="481" spans="1:1" x14ac:dyDescent="0.3">
      <c r="A481" s="5" t="s">
        <v>519</v>
      </c>
    </row>
    <row r="482" spans="1:1" x14ac:dyDescent="0.3">
      <c r="A482" s="5" t="s">
        <v>520</v>
      </c>
    </row>
    <row r="483" spans="1:1" x14ac:dyDescent="0.3">
      <c r="A483" s="5" t="s">
        <v>521</v>
      </c>
    </row>
    <row r="484" spans="1:1" x14ac:dyDescent="0.3">
      <c r="A484" s="5" t="s">
        <v>522</v>
      </c>
    </row>
    <row r="485" spans="1:1" x14ac:dyDescent="0.3">
      <c r="A485" s="5" t="s">
        <v>523</v>
      </c>
    </row>
    <row r="486" spans="1:1" x14ac:dyDescent="0.3">
      <c r="A486" s="5" t="s">
        <v>524</v>
      </c>
    </row>
    <row r="487" spans="1:1" x14ac:dyDescent="0.3">
      <c r="A487" s="5" t="s">
        <v>525</v>
      </c>
    </row>
    <row r="488" spans="1:1" x14ac:dyDescent="0.3">
      <c r="A488" s="5" t="s">
        <v>526</v>
      </c>
    </row>
    <row r="489" spans="1:1" x14ac:dyDescent="0.3">
      <c r="A489" s="5" t="s">
        <v>527</v>
      </c>
    </row>
    <row r="490" spans="1:1" x14ac:dyDescent="0.3">
      <c r="A490" s="5" t="s">
        <v>528</v>
      </c>
    </row>
    <row r="491" spans="1:1" x14ac:dyDescent="0.3">
      <c r="A491" s="5" t="s">
        <v>529</v>
      </c>
    </row>
    <row r="492" spans="1:1" x14ac:dyDescent="0.3">
      <c r="A492" s="5" t="s">
        <v>530</v>
      </c>
    </row>
    <row r="493" spans="1:1" x14ac:dyDescent="0.3">
      <c r="A493" s="5" t="s">
        <v>531</v>
      </c>
    </row>
    <row r="494" spans="1:1" x14ac:dyDescent="0.3">
      <c r="A494" s="5" t="s">
        <v>532</v>
      </c>
    </row>
    <row r="495" spans="1:1" x14ac:dyDescent="0.3">
      <c r="A495" s="5" t="s">
        <v>533</v>
      </c>
    </row>
    <row r="496" spans="1:1" x14ac:dyDescent="0.3">
      <c r="A496" s="5" t="s">
        <v>534</v>
      </c>
    </row>
    <row r="497" spans="1:1" x14ac:dyDescent="0.3">
      <c r="A497" s="5" t="s">
        <v>535</v>
      </c>
    </row>
    <row r="498" spans="1:1" x14ac:dyDescent="0.3">
      <c r="A498" s="5" t="s">
        <v>536</v>
      </c>
    </row>
    <row r="499" spans="1:1" x14ac:dyDescent="0.3">
      <c r="A499" s="5" t="s">
        <v>537</v>
      </c>
    </row>
    <row r="500" spans="1:1" x14ac:dyDescent="0.3">
      <c r="A500" s="5" t="s">
        <v>538</v>
      </c>
    </row>
    <row r="501" spans="1:1" x14ac:dyDescent="0.3">
      <c r="A501" s="5" t="s">
        <v>539</v>
      </c>
    </row>
    <row r="502" spans="1:1" x14ac:dyDescent="0.3">
      <c r="A502" s="5" t="s">
        <v>540</v>
      </c>
    </row>
    <row r="503" spans="1:1" x14ac:dyDescent="0.3">
      <c r="A503" s="5" t="s">
        <v>541</v>
      </c>
    </row>
    <row r="504" spans="1:1" x14ac:dyDescent="0.3">
      <c r="A504" s="5" t="s">
        <v>542</v>
      </c>
    </row>
    <row r="505" spans="1:1" x14ac:dyDescent="0.3">
      <c r="A505" s="5" t="s">
        <v>543</v>
      </c>
    </row>
    <row r="506" spans="1:1" x14ac:dyDescent="0.3">
      <c r="A506" s="5" t="s">
        <v>544</v>
      </c>
    </row>
    <row r="507" spans="1:1" x14ac:dyDescent="0.3">
      <c r="A507" s="5" t="s">
        <v>545</v>
      </c>
    </row>
    <row r="508" spans="1:1" x14ac:dyDescent="0.3">
      <c r="A508" s="5" t="s">
        <v>546</v>
      </c>
    </row>
    <row r="509" spans="1:1" x14ac:dyDescent="0.3">
      <c r="A509" s="5" t="s">
        <v>547</v>
      </c>
    </row>
    <row r="510" spans="1:1" x14ac:dyDescent="0.3">
      <c r="A510" s="5" t="s">
        <v>548</v>
      </c>
    </row>
    <row r="511" spans="1:1" x14ac:dyDescent="0.3">
      <c r="A511" s="5" t="s">
        <v>549</v>
      </c>
    </row>
    <row r="512" spans="1:1" x14ac:dyDescent="0.3">
      <c r="A512" s="5" t="s">
        <v>550</v>
      </c>
    </row>
    <row r="513" spans="1:1" x14ac:dyDescent="0.3">
      <c r="A513" s="5" t="s">
        <v>551</v>
      </c>
    </row>
    <row r="514" spans="1:1" x14ac:dyDescent="0.3">
      <c r="A514" s="5" t="s">
        <v>552</v>
      </c>
    </row>
    <row r="515" spans="1:1" x14ac:dyDescent="0.3">
      <c r="A515" s="5" t="s">
        <v>553</v>
      </c>
    </row>
    <row r="516" spans="1:1" x14ac:dyDescent="0.3">
      <c r="A516" s="5" t="s">
        <v>554</v>
      </c>
    </row>
    <row r="517" spans="1:1" x14ac:dyDescent="0.3">
      <c r="A517" s="5" t="s">
        <v>555</v>
      </c>
    </row>
    <row r="518" spans="1:1" x14ac:dyDescent="0.3">
      <c r="A518" s="5" t="s">
        <v>556</v>
      </c>
    </row>
    <row r="519" spans="1:1" x14ac:dyDescent="0.3">
      <c r="A519" s="5" t="s">
        <v>557</v>
      </c>
    </row>
    <row r="520" spans="1:1" x14ac:dyDescent="0.3">
      <c r="A520" s="5" t="s">
        <v>558</v>
      </c>
    </row>
    <row r="521" spans="1:1" x14ac:dyDescent="0.3">
      <c r="A521" s="5" t="s">
        <v>559</v>
      </c>
    </row>
    <row r="522" spans="1:1" x14ac:dyDescent="0.3">
      <c r="A522" s="5" t="s">
        <v>560</v>
      </c>
    </row>
    <row r="523" spans="1:1" x14ac:dyDescent="0.3">
      <c r="A523" s="5" t="s">
        <v>561</v>
      </c>
    </row>
    <row r="524" spans="1:1" x14ac:dyDescent="0.3">
      <c r="A524" s="5" t="s">
        <v>562</v>
      </c>
    </row>
    <row r="525" spans="1:1" x14ac:dyDescent="0.3">
      <c r="A525" s="5" t="s">
        <v>563</v>
      </c>
    </row>
    <row r="526" spans="1:1" x14ac:dyDescent="0.3">
      <c r="A526" s="5" t="s">
        <v>564</v>
      </c>
    </row>
    <row r="527" spans="1:1" x14ac:dyDescent="0.3">
      <c r="A527" s="5" t="s">
        <v>565</v>
      </c>
    </row>
    <row r="528" spans="1:1" x14ac:dyDescent="0.3">
      <c r="A528" s="5" t="s">
        <v>566</v>
      </c>
    </row>
    <row r="529" spans="1:1" x14ac:dyDescent="0.3">
      <c r="A529" s="5" t="s">
        <v>567</v>
      </c>
    </row>
    <row r="530" spans="1:1" x14ac:dyDescent="0.3">
      <c r="A530" s="5" t="s">
        <v>568</v>
      </c>
    </row>
    <row r="531" spans="1:1" x14ac:dyDescent="0.3">
      <c r="A531" s="5" t="s">
        <v>569</v>
      </c>
    </row>
    <row r="532" spans="1:1" x14ac:dyDescent="0.3">
      <c r="A532" s="5" t="s">
        <v>570</v>
      </c>
    </row>
    <row r="533" spans="1:1" x14ac:dyDescent="0.3">
      <c r="A533" s="5" t="s">
        <v>571</v>
      </c>
    </row>
    <row r="534" spans="1:1" x14ac:dyDescent="0.3">
      <c r="A534" s="5" t="s">
        <v>572</v>
      </c>
    </row>
    <row r="535" spans="1:1" x14ac:dyDescent="0.3">
      <c r="A535" s="5" t="s">
        <v>573</v>
      </c>
    </row>
    <row r="536" spans="1:1" x14ac:dyDescent="0.3">
      <c r="A536" s="5" t="s">
        <v>574</v>
      </c>
    </row>
    <row r="537" spans="1:1" x14ac:dyDescent="0.3">
      <c r="A537" s="5" t="s">
        <v>575</v>
      </c>
    </row>
    <row r="538" spans="1:1" x14ac:dyDescent="0.3">
      <c r="A538" s="5" t="s">
        <v>576</v>
      </c>
    </row>
    <row r="539" spans="1:1" x14ac:dyDescent="0.3">
      <c r="A539" s="5" t="s">
        <v>577</v>
      </c>
    </row>
    <row r="540" spans="1:1" x14ac:dyDescent="0.3">
      <c r="A540" s="5" t="s">
        <v>578</v>
      </c>
    </row>
    <row r="541" spans="1:1" x14ac:dyDescent="0.3">
      <c r="A541" s="5" t="s">
        <v>579</v>
      </c>
    </row>
    <row r="542" spans="1:1" x14ac:dyDescent="0.3">
      <c r="A542" s="5" t="s">
        <v>580</v>
      </c>
    </row>
    <row r="543" spans="1:1" x14ac:dyDescent="0.3">
      <c r="A543" s="5" t="s">
        <v>581</v>
      </c>
    </row>
    <row r="544" spans="1:1" x14ac:dyDescent="0.3">
      <c r="A544" s="5" t="s">
        <v>582</v>
      </c>
    </row>
    <row r="545" spans="1:1" x14ac:dyDescent="0.3">
      <c r="A545" s="5" t="s">
        <v>583</v>
      </c>
    </row>
    <row r="546" spans="1:1" x14ac:dyDescent="0.3">
      <c r="A546" s="5" t="s">
        <v>584</v>
      </c>
    </row>
    <row r="547" spans="1:1" x14ac:dyDescent="0.3">
      <c r="A547" s="5" t="s">
        <v>585</v>
      </c>
    </row>
    <row r="548" spans="1:1" x14ac:dyDescent="0.3">
      <c r="A548" s="5" t="s">
        <v>586</v>
      </c>
    </row>
    <row r="549" spans="1:1" x14ac:dyDescent="0.3">
      <c r="A549" s="5" t="s">
        <v>587</v>
      </c>
    </row>
    <row r="550" spans="1:1" x14ac:dyDescent="0.3">
      <c r="A550" s="5" t="s">
        <v>588</v>
      </c>
    </row>
    <row r="551" spans="1:1" x14ac:dyDescent="0.3">
      <c r="A551" s="5" t="s">
        <v>589</v>
      </c>
    </row>
    <row r="552" spans="1:1" x14ac:dyDescent="0.3">
      <c r="A552" s="5" t="s">
        <v>590</v>
      </c>
    </row>
    <row r="553" spans="1:1" x14ac:dyDescent="0.3">
      <c r="A553" s="5" t="s">
        <v>591</v>
      </c>
    </row>
    <row r="554" spans="1:1" x14ac:dyDescent="0.3">
      <c r="A554" s="5" t="s">
        <v>592</v>
      </c>
    </row>
    <row r="555" spans="1:1" x14ac:dyDescent="0.3">
      <c r="A555" s="5" t="s">
        <v>593</v>
      </c>
    </row>
    <row r="556" spans="1:1" x14ac:dyDescent="0.3">
      <c r="A556" s="5" t="s">
        <v>594</v>
      </c>
    </row>
    <row r="557" spans="1:1" x14ac:dyDescent="0.3">
      <c r="A557" s="5" t="s">
        <v>595</v>
      </c>
    </row>
    <row r="558" spans="1:1" x14ac:dyDescent="0.3">
      <c r="A558" s="5" t="s">
        <v>596</v>
      </c>
    </row>
    <row r="559" spans="1:1" x14ac:dyDescent="0.3">
      <c r="A559" s="5" t="s">
        <v>597</v>
      </c>
    </row>
    <row r="560" spans="1:1" x14ac:dyDescent="0.3">
      <c r="A560" s="5" t="s">
        <v>598</v>
      </c>
    </row>
    <row r="561" spans="1:1" x14ac:dyDescent="0.3">
      <c r="A561" s="5" t="s">
        <v>599</v>
      </c>
    </row>
    <row r="562" spans="1:1" x14ac:dyDescent="0.3">
      <c r="A562" s="5" t="s">
        <v>600</v>
      </c>
    </row>
    <row r="563" spans="1:1" x14ac:dyDescent="0.3">
      <c r="A563" s="5" t="s">
        <v>601</v>
      </c>
    </row>
    <row r="564" spans="1:1" x14ac:dyDescent="0.3">
      <c r="A564" s="5" t="s">
        <v>602</v>
      </c>
    </row>
    <row r="565" spans="1:1" x14ac:dyDescent="0.3">
      <c r="A565" s="5" t="s">
        <v>603</v>
      </c>
    </row>
    <row r="566" spans="1:1" x14ac:dyDescent="0.3">
      <c r="A566" s="5" t="s">
        <v>604</v>
      </c>
    </row>
    <row r="567" spans="1:1" x14ac:dyDescent="0.3">
      <c r="A567" s="5" t="s">
        <v>605</v>
      </c>
    </row>
    <row r="568" spans="1:1" x14ac:dyDescent="0.3">
      <c r="A568" s="5" t="s">
        <v>606</v>
      </c>
    </row>
    <row r="569" spans="1:1" x14ac:dyDescent="0.3">
      <c r="A569" s="5" t="s">
        <v>607</v>
      </c>
    </row>
    <row r="570" spans="1:1" x14ac:dyDescent="0.3">
      <c r="A570" s="5" t="s">
        <v>608</v>
      </c>
    </row>
    <row r="571" spans="1:1" x14ac:dyDescent="0.3">
      <c r="A571" s="5" t="s">
        <v>609</v>
      </c>
    </row>
    <row r="572" spans="1:1" x14ac:dyDescent="0.3">
      <c r="A572" s="5" t="s">
        <v>610</v>
      </c>
    </row>
    <row r="573" spans="1:1" x14ac:dyDescent="0.3">
      <c r="A573" s="5" t="s">
        <v>611</v>
      </c>
    </row>
    <row r="574" spans="1:1" x14ac:dyDescent="0.3">
      <c r="A574" s="5" t="s">
        <v>612</v>
      </c>
    </row>
    <row r="575" spans="1:1" x14ac:dyDescent="0.3">
      <c r="A575" s="5" t="s">
        <v>613</v>
      </c>
    </row>
    <row r="576" spans="1:1" x14ac:dyDescent="0.3">
      <c r="A576" s="5" t="s">
        <v>614</v>
      </c>
    </row>
    <row r="577" spans="1:1" x14ac:dyDescent="0.3">
      <c r="A577" s="5" t="s">
        <v>615</v>
      </c>
    </row>
    <row r="578" spans="1:1" x14ac:dyDescent="0.3">
      <c r="A578" s="5" t="s">
        <v>616</v>
      </c>
    </row>
    <row r="579" spans="1:1" x14ac:dyDescent="0.3">
      <c r="A579" s="5" t="s">
        <v>617</v>
      </c>
    </row>
    <row r="580" spans="1:1" x14ac:dyDescent="0.3">
      <c r="A580" s="5" t="s">
        <v>618</v>
      </c>
    </row>
    <row r="581" spans="1:1" x14ac:dyDescent="0.3">
      <c r="A581" s="5" t="s">
        <v>619</v>
      </c>
    </row>
    <row r="582" spans="1:1" x14ac:dyDescent="0.3">
      <c r="A582" s="5" t="s">
        <v>620</v>
      </c>
    </row>
    <row r="583" spans="1:1" x14ac:dyDescent="0.3">
      <c r="A583" s="5" t="s">
        <v>621</v>
      </c>
    </row>
    <row r="584" spans="1:1" x14ac:dyDescent="0.3">
      <c r="A584" s="5" t="s">
        <v>622</v>
      </c>
    </row>
    <row r="585" spans="1:1" x14ac:dyDescent="0.3">
      <c r="A585" s="5" t="s">
        <v>623</v>
      </c>
    </row>
    <row r="586" spans="1:1" x14ac:dyDescent="0.3">
      <c r="A586" s="5" t="s">
        <v>624</v>
      </c>
    </row>
    <row r="587" spans="1:1" x14ac:dyDescent="0.3">
      <c r="A587" s="5" t="s">
        <v>625</v>
      </c>
    </row>
    <row r="588" spans="1:1" x14ac:dyDescent="0.3">
      <c r="A588" s="5" t="s">
        <v>626</v>
      </c>
    </row>
    <row r="589" spans="1:1" x14ac:dyDescent="0.3">
      <c r="A589" s="5" t="s">
        <v>627</v>
      </c>
    </row>
    <row r="590" spans="1:1" x14ac:dyDescent="0.3">
      <c r="A590" s="5" t="s">
        <v>628</v>
      </c>
    </row>
    <row r="591" spans="1:1" x14ac:dyDescent="0.3">
      <c r="A591" s="5" t="s">
        <v>629</v>
      </c>
    </row>
    <row r="592" spans="1:1" x14ac:dyDescent="0.3">
      <c r="A592" s="5" t="s">
        <v>630</v>
      </c>
    </row>
    <row r="593" spans="1:1" x14ac:dyDescent="0.3">
      <c r="A593" s="5" t="s">
        <v>631</v>
      </c>
    </row>
    <row r="594" spans="1:1" x14ac:dyDescent="0.3">
      <c r="A594" s="5" t="s">
        <v>632</v>
      </c>
    </row>
    <row r="595" spans="1:1" x14ac:dyDescent="0.3">
      <c r="A595" s="5" t="s">
        <v>633</v>
      </c>
    </row>
    <row r="596" spans="1:1" x14ac:dyDescent="0.3">
      <c r="A596" s="5" t="s">
        <v>634</v>
      </c>
    </row>
    <row r="597" spans="1:1" x14ac:dyDescent="0.3">
      <c r="A597" s="5" t="s">
        <v>635</v>
      </c>
    </row>
    <row r="598" spans="1:1" x14ac:dyDescent="0.3">
      <c r="A598" s="5" t="s">
        <v>636</v>
      </c>
    </row>
    <row r="599" spans="1:1" x14ac:dyDescent="0.3">
      <c r="A599" s="5" t="s">
        <v>637</v>
      </c>
    </row>
    <row r="600" spans="1:1" x14ac:dyDescent="0.3">
      <c r="A600" s="5" t="s">
        <v>638</v>
      </c>
    </row>
    <row r="601" spans="1:1" x14ac:dyDescent="0.3">
      <c r="A601" s="5" t="s">
        <v>639</v>
      </c>
    </row>
    <row r="602" spans="1:1" x14ac:dyDescent="0.3">
      <c r="A602" s="5" t="s">
        <v>640</v>
      </c>
    </row>
    <row r="603" spans="1:1" x14ac:dyDescent="0.3">
      <c r="A603" s="5" t="s">
        <v>641</v>
      </c>
    </row>
    <row r="604" spans="1:1" x14ac:dyDescent="0.3">
      <c r="A604" s="5" t="s">
        <v>642</v>
      </c>
    </row>
    <row r="605" spans="1:1" x14ac:dyDescent="0.3">
      <c r="A605" s="5" t="s">
        <v>643</v>
      </c>
    </row>
    <row r="606" spans="1:1" x14ac:dyDescent="0.3">
      <c r="A606" s="5" t="s">
        <v>644</v>
      </c>
    </row>
    <row r="607" spans="1:1" x14ac:dyDescent="0.3">
      <c r="A607" s="5" t="s">
        <v>645</v>
      </c>
    </row>
    <row r="608" spans="1:1" x14ac:dyDescent="0.3">
      <c r="A608" s="5" t="s">
        <v>646</v>
      </c>
    </row>
    <row r="609" spans="1:1" x14ac:dyDescent="0.3">
      <c r="A609" s="5" t="s">
        <v>647</v>
      </c>
    </row>
    <row r="610" spans="1:1" x14ac:dyDescent="0.3">
      <c r="A610" s="5" t="s">
        <v>648</v>
      </c>
    </row>
    <row r="611" spans="1:1" x14ac:dyDescent="0.3">
      <c r="A611" s="5" t="s">
        <v>649</v>
      </c>
    </row>
    <row r="612" spans="1:1" x14ac:dyDescent="0.3">
      <c r="A612" s="5" t="s">
        <v>650</v>
      </c>
    </row>
    <row r="613" spans="1:1" x14ac:dyDescent="0.3">
      <c r="A613" s="5" t="s">
        <v>651</v>
      </c>
    </row>
    <row r="614" spans="1:1" x14ac:dyDescent="0.3">
      <c r="A614" s="5" t="s">
        <v>652</v>
      </c>
    </row>
    <row r="615" spans="1:1" x14ac:dyDescent="0.3">
      <c r="A615" s="5" t="s">
        <v>653</v>
      </c>
    </row>
    <row r="616" spans="1:1" x14ac:dyDescent="0.3">
      <c r="A616" s="5" t="s">
        <v>654</v>
      </c>
    </row>
    <row r="617" spans="1:1" x14ac:dyDescent="0.3">
      <c r="A617" s="5" t="s">
        <v>655</v>
      </c>
    </row>
    <row r="618" spans="1:1" x14ac:dyDescent="0.3">
      <c r="A618" s="5" t="s">
        <v>656</v>
      </c>
    </row>
    <row r="619" spans="1:1" x14ac:dyDescent="0.3">
      <c r="A619" s="5" t="s">
        <v>657</v>
      </c>
    </row>
    <row r="620" spans="1:1" x14ac:dyDescent="0.3">
      <c r="A620" s="5" t="s">
        <v>658</v>
      </c>
    </row>
    <row r="621" spans="1:1" x14ac:dyDescent="0.3">
      <c r="A621" s="5" t="s">
        <v>659</v>
      </c>
    </row>
    <row r="622" spans="1:1" x14ac:dyDescent="0.3">
      <c r="A622" s="5" t="s">
        <v>660</v>
      </c>
    </row>
    <row r="623" spans="1:1" x14ac:dyDescent="0.3">
      <c r="A623" s="5" t="s">
        <v>661</v>
      </c>
    </row>
    <row r="624" spans="1:1" x14ac:dyDescent="0.3">
      <c r="A624" s="5" t="s">
        <v>662</v>
      </c>
    </row>
    <row r="625" spans="1:1" x14ac:dyDescent="0.3">
      <c r="A625" s="5" t="s">
        <v>663</v>
      </c>
    </row>
    <row r="626" spans="1:1" x14ac:dyDescent="0.3">
      <c r="A626" s="5" t="s">
        <v>664</v>
      </c>
    </row>
    <row r="627" spans="1:1" x14ac:dyDescent="0.3">
      <c r="A627" s="5" t="s">
        <v>665</v>
      </c>
    </row>
    <row r="628" spans="1:1" x14ac:dyDescent="0.3">
      <c r="A628" s="5" t="s">
        <v>666</v>
      </c>
    </row>
    <row r="629" spans="1:1" x14ac:dyDescent="0.3">
      <c r="A629" s="5" t="s">
        <v>667</v>
      </c>
    </row>
    <row r="630" spans="1:1" x14ac:dyDescent="0.3">
      <c r="A630" s="5" t="s">
        <v>668</v>
      </c>
    </row>
    <row r="631" spans="1:1" x14ac:dyDescent="0.3">
      <c r="A631" s="5" t="s">
        <v>669</v>
      </c>
    </row>
    <row r="632" spans="1:1" x14ac:dyDescent="0.3">
      <c r="A632" s="5" t="s">
        <v>670</v>
      </c>
    </row>
    <row r="633" spans="1:1" x14ac:dyDescent="0.3">
      <c r="A633" s="5" t="s">
        <v>671</v>
      </c>
    </row>
    <row r="634" spans="1:1" x14ac:dyDescent="0.3">
      <c r="A634" s="5" t="s">
        <v>672</v>
      </c>
    </row>
    <row r="635" spans="1:1" x14ac:dyDescent="0.3">
      <c r="A635" s="5" t="s">
        <v>673</v>
      </c>
    </row>
    <row r="636" spans="1:1" x14ac:dyDescent="0.3">
      <c r="A636" s="5" t="s">
        <v>674</v>
      </c>
    </row>
    <row r="637" spans="1:1" x14ac:dyDescent="0.3">
      <c r="A637" s="5" t="s">
        <v>675</v>
      </c>
    </row>
    <row r="638" spans="1:1" x14ac:dyDescent="0.3">
      <c r="A638" s="5" t="s">
        <v>676</v>
      </c>
    </row>
    <row r="639" spans="1:1" x14ac:dyDescent="0.3">
      <c r="A639" s="5" t="s">
        <v>677</v>
      </c>
    </row>
    <row r="640" spans="1:1" x14ac:dyDescent="0.3">
      <c r="A640" s="5" t="s">
        <v>678</v>
      </c>
    </row>
    <row r="641" spans="1:1" x14ac:dyDescent="0.3">
      <c r="A641" s="5" t="s">
        <v>679</v>
      </c>
    </row>
    <row r="642" spans="1:1" x14ac:dyDescent="0.3">
      <c r="A642" s="5" t="s">
        <v>680</v>
      </c>
    </row>
    <row r="643" spans="1:1" x14ac:dyDescent="0.3">
      <c r="A643" s="5" t="s">
        <v>681</v>
      </c>
    </row>
    <row r="644" spans="1:1" x14ac:dyDescent="0.3">
      <c r="A644" s="5" t="s">
        <v>682</v>
      </c>
    </row>
    <row r="645" spans="1:1" x14ac:dyDescent="0.3">
      <c r="A645" s="5" t="s">
        <v>683</v>
      </c>
    </row>
    <row r="646" spans="1:1" x14ac:dyDescent="0.3">
      <c r="A646" s="5" t="s">
        <v>684</v>
      </c>
    </row>
    <row r="647" spans="1:1" x14ac:dyDescent="0.3">
      <c r="A647" s="5" t="s">
        <v>685</v>
      </c>
    </row>
    <row r="648" spans="1:1" x14ac:dyDescent="0.3">
      <c r="A648" s="5" t="s">
        <v>686</v>
      </c>
    </row>
    <row r="649" spans="1:1" x14ac:dyDescent="0.3">
      <c r="A649" s="5" t="s">
        <v>687</v>
      </c>
    </row>
    <row r="650" spans="1:1" x14ac:dyDescent="0.3">
      <c r="A650" s="5" t="s">
        <v>688</v>
      </c>
    </row>
    <row r="651" spans="1:1" x14ac:dyDescent="0.3">
      <c r="A651" s="5" t="s">
        <v>689</v>
      </c>
    </row>
    <row r="652" spans="1:1" x14ac:dyDescent="0.3">
      <c r="A652" s="5" t="s">
        <v>690</v>
      </c>
    </row>
    <row r="653" spans="1:1" x14ac:dyDescent="0.3">
      <c r="A653" s="5" t="s">
        <v>691</v>
      </c>
    </row>
    <row r="654" spans="1:1" x14ac:dyDescent="0.3">
      <c r="A654" s="5" t="s">
        <v>692</v>
      </c>
    </row>
    <row r="655" spans="1:1" x14ac:dyDescent="0.3">
      <c r="A655" s="5" t="s">
        <v>693</v>
      </c>
    </row>
    <row r="656" spans="1:1" x14ac:dyDescent="0.3">
      <c r="A656" s="5" t="s">
        <v>694</v>
      </c>
    </row>
    <row r="657" spans="1:1" x14ac:dyDescent="0.3">
      <c r="A657" s="5" t="s">
        <v>695</v>
      </c>
    </row>
    <row r="658" spans="1:1" x14ac:dyDescent="0.3">
      <c r="A658" s="5" t="s">
        <v>696</v>
      </c>
    </row>
    <row r="659" spans="1:1" x14ac:dyDescent="0.3">
      <c r="A659" s="5" t="s">
        <v>697</v>
      </c>
    </row>
    <row r="660" spans="1:1" x14ac:dyDescent="0.3">
      <c r="A660" s="5" t="s">
        <v>698</v>
      </c>
    </row>
    <row r="661" spans="1:1" x14ac:dyDescent="0.3">
      <c r="A661" s="5" t="s">
        <v>699</v>
      </c>
    </row>
    <row r="662" spans="1:1" x14ac:dyDescent="0.3">
      <c r="A662" s="5" t="s">
        <v>700</v>
      </c>
    </row>
    <row r="663" spans="1:1" x14ac:dyDescent="0.3">
      <c r="A663" s="5" t="s">
        <v>701</v>
      </c>
    </row>
    <row r="664" spans="1:1" x14ac:dyDescent="0.3">
      <c r="A664" s="5" t="s">
        <v>702</v>
      </c>
    </row>
    <row r="665" spans="1:1" x14ac:dyDescent="0.3">
      <c r="A665" s="5" t="s">
        <v>703</v>
      </c>
    </row>
    <row r="666" spans="1:1" x14ac:dyDescent="0.3">
      <c r="A666" s="5" t="s">
        <v>704</v>
      </c>
    </row>
    <row r="667" spans="1:1" x14ac:dyDescent="0.3">
      <c r="A667" s="5" t="s">
        <v>705</v>
      </c>
    </row>
    <row r="668" spans="1:1" x14ac:dyDescent="0.3">
      <c r="A668" s="5" t="s">
        <v>706</v>
      </c>
    </row>
    <row r="669" spans="1:1" x14ac:dyDescent="0.3">
      <c r="A669" s="5" t="s">
        <v>707</v>
      </c>
    </row>
    <row r="670" spans="1:1" x14ac:dyDescent="0.3">
      <c r="A670" s="5" t="s">
        <v>708</v>
      </c>
    </row>
    <row r="671" spans="1:1" x14ac:dyDescent="0.3">
      <c r="A671" s="5" t="s">
        <v>709</v>
      </c>
    </row>
    <row r="672" spans="1:1" x14ac:dyDescent="0.3">
      <c r="A672" s="5" t="s">
        <v>710</v>
      </c>
    </row>
    <row r="673" spans="1:1" x14ac:dyDescent="0.3">
      <c r="A673" s="5" t="s">
        <v>711</v>
      </c>
    </row>
    <row r="674" spans="1:1" x14ac:dyDescent="0.3">
      <c r="A674" s="5" t="s">
        <v>712</v>
      </c>
    </row>
    <row r="675" spans="1:1" x14ac:dyDescent="0.3">
      <c r="A675" s="5" t="s">
        <v>713</v>
      </c>
    </row>
    <row r="676" spans="1:1" x14ac:dyDescent="0.3">
      <c r="A676" s="5" t="s">
        <v>714</v>
      </c>
    </row>
    <row r="677" spans="1:1" x14ac:dyDescent="0.3">
      <c r="A677" s="5" t="s">
        <v>715</v>
      </c>
    </row>
    <row r="678" spans="1:1" x14ac:dyDescent="0.3">
      <c r="A678" s="5" t="s">
        <v>716</v>
      </c>
    </row>
    <row r="679" spans="1:1" x14ac:dyDescent="0.3">
      <c r="A679" s="5" t="s">
        <v>717</v>
      </c>
    </row>
    <row r="680" spans="1:1" x14ac:dyDescent="0.3">
      <c r="A680" s="5" t="s">
        <v>718</v>
      </c>
    </row>
    <row r="681" spans="1:1" x14ac:dyDescent="0.3">
      <c r="A681" s="5" t="s">
        <v>719</v>
      </c>
    </row>
    <row r="682" spans="1:1" x14ac:dyDescent="0.3">
      <c r="A682" s="5" t="s">
        <v>720</v>
      </c>
    </row>
    <row r="683" spans="1:1" x14ac:dyDescent="0.3">
      <c r="A683" s="5" t="s">
        <v>721</v>
      </c>
    </row>
    <row r="684" spans="1:1" x14ac:dyDescent="0.3">
      <c r="A684" s="5" t="s">
        <v>722</v>
      </c>
    </row>
    <row r="685" spans="1:1" x14ac:dyDescent="0.3">
      <c r="A685" s="5" t="s">
        <v>723</v>
      </c>
    </row>
    <row r="686" spans="1:1" x14ac:dyDescent="0.3">
      <c r="A686" s="5" t="s">
        <v>724</v>
      </c>
    </row>
    <row r="687" spans="1:1" x14ac:dyDescent="0.3">
      <c r="A687" s="5" t="s">
        <v>725</v>
      </c>
    </row>
    <row r="688" spans="1:1" x14ac:dyDescent="0.3">
      <c r="A688" s="5" t="s">
        <v>726</v>
      </c>
    </row>
    <row r="689" spans="1:1" x14ac:dyDescent="0.3">
      <c r="A689" s="5" t="s">
        <v>727</v>
      </c>
    </row>
    <row r="690" spans="1:1" x14ac:dyDescent="0.3">
      <c r="A690" s="5" t="s">
        <v>728</v>
      </c>
    </row>
    <row r="691" spans="1:1" x14ac:dyDescent="0.3">
      <c r="A691" s="5" t="s">
        <v>729</v>
      </c>
    </row>
    <row r="692" spans="1:1" x14ac:dyDescent="0.3">
      <c r="A692" s="5" t="s">
        <v>730</v>
      </c>
    </row>
    <row r="693" spans="1:1" x14ac:dyDescent="0.3">
      <c r="A693" s="5" t="s">
        <v>731</v>
      </c>
    </row>
    <row r="694" spans="1:1" x14ac:dyDescent="0.3">
      <c r="A694" s="5" t="s">
        <v>732</v>
      </c>
    </row>
    <row r="695" spans="1:1" x14ac:dyDescent="0.3">
      <c r="A695" s="5" t="s">
        <v>733</v>
      </c>
    </row>
    <row r="696" spans="1:1" x14ac:dyDescent="0.3">
      <c r="A696" s="5" t="s">
        <v>734</v>
      </c>
    </row>
    <row r="697" spans="1:1" x14ac:dyDescent="0.3">
      <c r="A697" s="5" t="s">
        <v>735</v>
      </c>
    </row>
    <row r="698" spans="1:1" x14ac:dyDescent="0.3">
      <c r="A698" s="5" t="s">
        <v>736</v>
      </c>
    </row>
    <row r="699" spans="1:1" x14ac:dyDescent="0.3">
      <c r="A699" s="5" t="s">
        <v>737</v>
      </c>
    </row>
    <row r="700" spans="1:1" x14ac:dyDescent="0.3">
      <c r="A700" s="5" t="s">
        <v>738</v>
      </c>
    </row>
    <row r="701" spans="1:1" x14ac:dyDescent="0.3">
      <c r="A701" s="5" t="s">
        <v>739</v>
      </c>
    </row>
    <row r="702" spans="1:1" x14ac:dyDescent="0.3">
      <c r="A702" s="5" t="s">
        <v>740</v>
      </c>
    </row>
    <row r="703" spans="1:1" x14ac:dyDescent="0.3">
      <c r="A703" s="5" t="s">
        <v>741</v>
      </c>
    </row>
    <row r="704" spans="1:1" x14ac:dyDescent="0.3">
      <c r="A704" s="5" t="s">
        <v>742</v>
      </c>
    </row>
    <row r="705" spans="1:1" x14ac:dyDescent="0.3">
      <c r="A705" s="5" t="s">
        <v>743</v>
      </c>
    </row>
    <row r="706" spans="1:1" x14ac:dyDescent="0.3">
      <c r="A706" s="5" t="s">
        <v>744</v>
      </c>
    </row>
    <row r="707" spans="1:1" x14ac:dyDescent="0.3">
      <c r="A707" s="5" t="s">
        <v>745</v>
      </c>
    </row>
    <row r="708" spans="1:1" x14ac:dyDescent="0.3">
      <c r="A708" s="5" t="s">
        <v>746</v>
      </c>
    </row>
    <row r="709" spans="1:1" x14ac:dyDescent="0.3">
      <c r="A709" s="5" t="s">
        <v>747</v>
      </c>
    </row>
    <row r="710" spans="1:1" x14ac:dyDescent="0.3">
      <c r="A710" s="5" t="s">
        <v>748</v>
      </c>
    </row>
    <row r="711" spans="1:1" x14ac:dyDescent="0.3">
      <c r="A711" s="5" t="s">
        <v>749</v>
      </c>
    </row>
    <row r="712" spans="1:1" x14ac:dyDescent="0.3">
      <c r="A712" s="5" t="s">
        <v>750</v>
      </c>
    </row>
    <row r="713" spans="1:1" x14ac:dyDescent="0.3">
      <c r="A713" s="5" t="s">
        <v>751</v>
      </c>
    </row>
    <row r="714" spans="1:1" x14ac:dyDescent="0.3">
      <c r="A714" s="5" t="s">
        <v>752</v>
      </c>
    </row>
    <row r="715" spans="1:1" x14ac:dyDescent="0.3">
      <c r="A715" s="5" t="s">
        <v>753</v>
      </c>
    </row>
    <row r="716" spans="1:1" x14ac:dyDescent="0.3">
      <c r="A716" s="5" t="s">
        <v>754</v>
      </c>
    </row>
    <row r="717" spans="1:1" x14ac:dyDescent="0.3">
      <c r="A717" s="5" t="s">
        <v>755</v>
      </c>
    </row>
    <row r="718" spans="1:1" x14ac:dyDescent="0.3">
      <c r="A718" s="5" t="s">
        <v>756</v>
      </c>
    </row>
    <row r="719" spans="1:1" x14ac:dyDescent="0.3">
      <c r="A719" s="5" t="s">
        <v>757</v>
      </c>
    </row>
    <row r="720" spans="1:1" x14ac:dyDescent="0.3">
      <c r="A720" s="5" t="s">
        <v>758</v>
      </c>
    </row>
    <row r="721" spans="1:1" x14ac:dyDescent="0.3">
      <c r="A721" s="5" t="s">
        <v>759</v>
      </c>
    </row>
    <row r="722" spans="1:1" x14ac:dyDescent="0.3">
      <c r="A722" s="5" t="s">
        <v>760</v>
      </c>
    </row>
    <row r="723" spans="1:1" x14ac:dyDescent="0.3">
      <c r="A723" s="5" t="s">
        <v>761</v>
      </c>
    </row>
    <row r="724" spans="1:1" x14ac:dyDescent="0.3">
      <c r="A724" s="5" t="s">
        <v>762</v>
      </c>
    </row>
    <row r="725" spans="1:1" x14ac:dyDescent="0.3">
      <c r="A725" s="5" t="s">
        <v>763</v>
      </c>
    </row>
    <row r="726" spans="1:1" x14ac:dyDescent="0.3">
      <c r="A726" s="5" t="s">
        <v>764</v>
      </c>
    </row>
    <row r="727" spans="1:1" x14ac:dyDescent="0.3">
      <c r="A727" s="5" t="s">
        <v>765</v>
      </c>
    </row>
    <row r="728" spans="1:1" x14ac:dyDescent="0.3">
      <c r="A728" s="5" t="s">
        <v>766</v>
      </c>
    </row>
    <row r="729" spans="1:1" x14ac:dyDescent="0.3">
      <c r="A729" s="5" t="s">
        <v>767</v>
      </c>
    </row>
    <row r="730" spans="1:1" x14ac:dyDescent="0.3">
      <c r="A730" s="5" t="s">
        <v>768</v>
      </c>
    </row>
    <row r="731" spans="1:1" x14ac:dyDescent="0.3">
      <c r="A731" s="5" t="s">
        <v>769</v>
      </c>
    </row>
    <row r="732" spans="1:1" x14ac:dyDescent="0.3">
      <c r="A732" s="5" t="s">
        <v>770</v>
      </c>
    </row>
    <row r="733" spans="1:1" x14ac:dyDescent="0.3">
      <c r="A733" s="5" t="s">
        <v>771</v>
      </c>
    </row>
    <row r="734" spans="1:1" x14ac:dyDescent="0.3">
      <c r="A734" s="5" t="s">
        <v>772</v>
      </c>
    </row>
    <row r="735" spans="1:1" x14ac:dyDescent="0.3">
      <c r="A735" s="5" t="s">
        <v>773</v>
      </c>
    </row>
    <row r="736" spans="1:1" x14ac:dyDescent="0.3">
      <c r="A736" s="5" t="s">
        <v>774</v>
      </c>
    </row>
    <row r="737" spans="1:1" x14ac:dyDescent="0.3">
      <c r="A737" s="5" t="s">
        <v>775</v>
      </c>
    </row>
    <row r="738" spans="1:1" x14ac:dyDescent="0.3">
      <c r="A738" s="5" t="s">
        <v>776</v>
      </c>
    </row>
    <row r="739" spans="1:1" x14ac:dyDescent="0.3">
      <c r="A739" s="5" t="s">
        <v>777</v>
      </c>
    </row>
    <row r="740" spans="1:1" x14ac:dyDescent="0.3">
      <c r="A740" s="5" t="s">
        <v>778</v>
      </c>
    </row>
    <row r="741" spans="1:1" x14ac:dyDescent="0.3">
      <c r="A741" s="5" t="s">
        <v>779</v>
      </c>
    </row>
    <row r="742" spans="1:1" x14ac:dyDescent="0.3">
      <c r="A742" s="5" t="s">
        <v>780</v>
      </c>
    </row>
    <row r="743" spans="1:1" x14ac:dyDescent="0.3">
      <c r="A743" s="5" t="s">
        <v>781</v>
      </c>
    </row>
    <row r="744" spans="1:1" x14ac:dyDescent="0.3">
      <c r="A744" s="5" t="s">
        <v>782</v>
      </c>
    </row>
    <row r="745" spans="1:1" x14ac:dyDescent="0.3">
      <c r="A745" s="5" t="s">
        <v>783</v>
      </c>
    </row>
    <row r="746" spans="1:1" x14ac:dyDescent="0.3">
      <c r="A746" s="5" t="s">
        <v>784</v>
      </c>
    </row>
    <row r="747" spans="1:1" x14ac:dyDescent="0.3">
      <c r="A747" s="5" t="s">
        <v>785</v>
      </c>
    </row>
    <row r="748" spans="1:1" x14ac:dyDescent="0.3">
      <c r="A748" s="5" t="s">
        <v>786</v>
      </c>
    </row>
    <row r="749" spans="1:1" x14ac:dyDescent="0.3">
      <c r="A749" s="5" t="s">
        <v>787</v>
      </c>
    </row>
    <row r="750" spans="1:1" x14ac:dyDescent="0.3">
      <c r="A750" s="5" t="s">
        <v>788</v>
      </c>
    </row>
    <row r="751" spans="1:1" x14ac:dyDescent="0.3">
      <c r="A751" s="5" t="s">
        <v>789</v>
      </c>
    </row>
    <row r="752" spans="1:1" x14ac:dyDescent="0.3">
      <c r="A752" s="5" t="s">
        <v>790</v>
      </c>
    </row>
    <row r="753" spans="1:1" x14ac:dyDescent="0.3">
      <c r="A753" s="5" t="s">
        <v>791</v>
      </c>
    </row>
    <row r="754" spans="1:1" x14ac:dyDescent="0.3">
      <c r="A754" s="5" t="s">
        <v>792</v>
      </c>
    </row>
    <row r="755" spans="1:1" x14ac:dyDescent="0.3">
      <c r="A755" s="5" t="s">
        <v>793</v>
      </c>
    </row>
    <row r="756" spans="1:1" x14ac:dyDescent="0.3">
      <c r="A756" s="5" t="s">
        <v>794</v>
      </c>
    </row>
    <row r="757" spans="1:1" x14ac:dyDescent="0.3">
      <c r="A757" s="5" t="s">
        <v>795</v>
      </c>
    </row>
    <row r="758" spans="1:1" x14ac:dyDescent="0.3">
      <c r="A758" s="5" t="s">
        <v>796</v>
      </c>
    </row>
    <row r="759" spans="1:1" x14ac:dyDescent="0.3">
      <c r="A759" s="5" t="s">
        <v>797</v>
      </c>
    </row>
    <row r="760" spans="1:1" x14ac:dyDescent="0.3">
      <c r="A760" s="5" t="s">
        <v>798</v>
      </c>
    </row>
    <row r="761" spans="1:1" x14ac:dyDescent="0.3">
      <c r="A761" s="5" t="s">
        <v>799</v>
      </c>
    </row>
    <row r="762" spans="1:1" x14ac:dyDescent="0.3">
      <c r="A762" s="5" t="s">
        <v>800</v>
      </c>
    </row>
    <row r="763" spans="1:1" x14ac:dyDescent="0.3">
      <c r="A763" s="5" t="s">
        <v>801</v>
      </c>
    </row>
    <row r="764" spans="1:1" x14ac:dyDescent="0.3">
      <c r="A764" s="5" t="s">
        <v>802</v>
      </c>
    </row>
    <row r="765" spans="1:1" x14ac:dyDescent="0.3">
      <c r="A765" s="5" t="s">
        <v>803</v>
      </c>
    </row>
    <row r="766" spans="1:1" x14ac:dyDescent="0.3">
      <c r="A766" s="5" t="s">
        <v>804</v>
      </c>
    </row>
    <row r="767" spans="1:1" x14ac:dyDescent="0.3">
      <c r="A767" s="5" t="s">
        <v>805</v>
      </c>
    </row>
    <row r="768" spans="1:1" x14ac:dyDescent="0.3">
      <c r="A768" s="5" t="s">
        <v>806</v>
      </c>
    </row>
    <row r="769" spans="1:1" x14ac:dyDescent="0.3">
      <c r="A769" s="5" t="s">
        <v>807</v>
      </c>
    </row>
    <row r="770" spans="1:1" x14ac:dyDescent="0.3">
      <c r="A770" s="5" t="s">
        <v>808</v>
      </c>
    </row>
    <row r="771" spans="1:1" x14ac:dyDescent="0.3">
      <c r="A771" s="5" t="s">
        <v>809</v>
      </c>
    </row>
    <row r="772" spans="1:1" x14ac:dyDescent="0.3">
      <c r="A772" s="5" t="s">
        <v>810</v>
      </c>
    </row>
    <row r="773" spans="1:1" x14ac:dyDescent="0.3">
      <c r="A773" s="5" t="s">
        <v>811</v>
      </c>
    </row>
    <row r="774" spans="1:1" x14ac:dyDescent="0.3">
      <c r="A774" s="5" t="s">
        <v>812</v>
      </c>
    </row>
    <row r="775" spans="1:1" x14ac:dyDescent="0.3">
      <c r="A775" s="5" t="s">
        <v>813</v>
      </c>
    </row>
    <row r="776" spans="1:1" x14ac:dyDescent="0.3">
      <c r="A776" s="5" t="s">
        <v>814</v>
      </c>
    </row>
    <row r="777" spans="1:1" x14ac:dyDescent="0.3">
      <c r="A777" s="5" t="s">
        <v>815</v>
      </c>
    </row>
    <row r="778" spans="1:1" x14ac:dyDescent="0.3">
      <c r="A778" s="5" t="s">
        <v>816</v>
      </c>
    </row>
    <row r="779" spans="1:1" x14ac:dyDescent="0.3">
      <c r="A779" s="5" t="s">
        <v>817</v>
      </c>
    </row>
    <row r="780" spans="1:1" x14ac:dyDescent="0.3">
      <c r="A780" s="5" t="s">
        <v>818</v>
      </c>
    </row>
    <row r="781" spans="1:1" x14ac:dyDescent="0.3">
      <c r="A781" s="5" t="s">
        <v>819</v>
      </c>
    </row>
    <row r="782" spans="1:1" x14ac:dyDescent="0.3">
      <c r="A782" s="5" t="s">
        <v>820</v>
      </c>
    </row>
    <row r="783" spans="1:1" x14ac:dyDescent="0.3">
      <c r="A783" s="5" t="s">
        <v>821</v>
      </c>
    </row>
    <row r="784" spans="1:1" x14ac:dyDescent="0.3">
      <c r="A784" s="5" t="s">
        <v>822</v>
      </c>
    </row>
    <row r="785" spans="1:1" x14ac:dyDescent="0.3">
      <c r="A785" s="5" t="s">
        <v>823</v>
      </c>
    </row>
    <row r="786" spans="1:1" x14ac:dyDescent="0.3">
      <c r="A786" s="5" t="s">
        <v>824</v>
      </c>
    </row>
    <row r="787" spans="1:1" x14ac:dyDescent="0.3">
      <c r="A787" s="5" t="s">
        <v>825</v>
      </c>
    </row>
    <row r="788" spans="1:1" x14ac:dyDescent="0.3">
      <c r="A788" s="5" t="s">
        <v>826</v>
      </c>
    </row>
    <row r="789" spans="1:1" x14ac:dyDescent="0.3">
      <c r="A789" s="5" t="s">
        <v>827</v>
      </c>
    </row>
    <row r="790" spans="1:1" x14ac:dyDescent="0.3">
      <c r="A790" s="5" t="s">
        <v>828</v>
      </c>
    </row>
    <row r="791" spans="1:1" x14ac:dyDescent="0.3">
      <c r="A791" s="5" t="s">
        <v>829</v>
      </c>
    </row>
    <row r="792" spans="1:1" x14ac:dyDescent="0.3">
      <c r="A792" s="5" t="s">
        <v>830</v>
      </c>
    </row>
    <row r="793" spans="1:1" x14ac:dyDescent="0.3">
      <c r="A793" s="5" t="s">
        <v>831</v>
      </c>
    </row>
    <row r="794" spans="1:1" x14ac:dyDescent="0.3">
      <c r="A794" s="5" t="s">
        <v>832</v>
      </c>
    </row>
    <row r="795" spans="1:1" x14ac:dyDescent="0.3">
      <c r="A795" s="5" t="s">
        <v>833</v>
      </c>
    </row>
    <row r="796" spans="1:1" x14ac:dyDescent="0.3">
      <c r="A796" s="5" t="s">
        <v>834</v>
      </c>
    </row>
    <row r="797" spans="1:1" x14ac:dyDescent="0.3">
      <c r="A797" s="5" t="s">
        <v>835</v>
      </c>
    </row>
    <row r="798" spans="1:1" x14ac:dyDescent="0.3">
      <c r="A798" s="5" t="s">
        <v>836</v>
      </c>
    </row>
    <row r="799" spans="1:1" x14ac:dyDescent="0.3">
      <c r="A799" s="5" t="s">
        <v>837</v>
      </c>
    </row>
    <row r="800" spans="1:1" x14ac:dyDescent="0.3">
      <c r="A800" s="5" t="s">
        <v>838</v>
      </c>
    </row>
    <row r="801" spans="1:1" x14ac:dyDescent="0.3">
      <c r="A801" s="5" t="s">
        <v>839</v>
      </c>
    </row>
    <row r="802" spans="1:1" x14ac:dyDescent="0.3">
      <c r="A802" s="5" t="s">
        <v>840</v>
      </c>
    </row>
    <row r="803" spans="1:1" x14ac:dyDescent="0.3">
      <c r="A803" s="5" t="s">
        <v>841</v>
      </c>
    </row>
    <row r="804" spans="1:1" x14ac:dyDescent="0.3">
      <c r="A804" s="5" t="s">
        <v>842</v>
      </c>
    </row>
    <row r="805" spans="1:1" x14ac:dyDescent="0.3">
      <c r="A805" s="5" t="s">
        <v>843</v>
      </c>
    </row>
    <row r="806" spans="1:1" x14ac:dyDescent="0.3">
      <c r="A806" s="5" t="s">
        <v>844</v>
      </c>
    </row>
    <row r="807" spans="1:1" x14ac:dyDescent="0.3">
      <c r="A807" s="5" t="s">
        <v>845</v>
      </c>
    </row>
    <row r="808" spans="1:1" x14ac:dyDescent="0.3">
      <c r="A808" s="5" t="s">
        <v>846</v>
      </c>
    </row>
    <row r="809" spans="1:1" x14ac:dyDescent="0.3">
      <c r="A809" s="5" t="s">
        <v>847</v>
      </c>
    </row>
    <row r="810" spans="1:1" x14ac:dyDescent="0.3">
      <c r="A810" s="5" t="s">
        <v>848</v>
      </c>
    </row>
    <row r="811" spans="1:1" x14ac:dyDescent="0.3">
      <c r="A811" s="5" t="s">
        <v>849</v>
      </c>
    </row>
    <row r="812" spans="1:1" x14ac:dyDescent="0.3">
      <c r="A812" s="5" t="s">
        <v>850</v>
      </c>
    </row>
    <row r="813" spans="1:1" x14ac:dyDescent="0.3">
      <c r="A813" s="5" t="s">
        <v>851</v>
      </c>
    </row>
    <row r="814" spans="1:1" x14ac:dyDescent="0.3">
      <c r="A814" s="5" t="s">
        <v>852</v>
      </c>
    </row>
    <row r="815" spans="1:1" x14ac:dyDescent="0.3">
      <c r="A815" s="5" t="s">
        <v>853</v>
      </c>
    </row>
    <row r="816" spans="1:1" x14ac:dyDescent="0.3">
      <c r="A816" s="5" t="s">
        <v>854</v>
      </c>
    </row>
    <row r="817" spans="1:1" x14ac:dyDescent="0.3">
      <c r="A817" s="5" t="s">
        <v>855</v>
      </c>
    </row>
    <row r="818" spans="1:1" x14ac:dyDescent="0.3">
      <c r="A818" s="5" t="s">
        <v>856</v>
      </c>
    </row>
    <row r="819" spans="1:1" x14ac:dyDescent="0.3">
      <c r="A819" s="5" t="s">
        <v>857</v>
      </c>
    </row>
    <row r="820" spans="1:1" x14ac:dyDescent="0.3">
      <c r="A820" s="5" t="s">
        <v>858</v>
      </c>
    </row>
    <row r="821" spans="1:1" x14ac:dyDescent="0.3">
      <c r="A821" s="5" t="s">
        <v>859</v>
      </c>
    </row>
    <row r="822" spans="1:1" x14ac:dyDescent="0.3">
      <c r="A822" s="5" t="s">
        <v>860</v>
      </c>
    </row>
    <row r="823" spans="1:1" x14ac:dyDescent="0.3">
      <c r="A823" s="5" t="s">
        <v>861</v>
      </c>
    </row>
    <row r="824" spans="1:1" x14ac:dyDescent="0.3">
      <c r="A824" s="5" t="s">
        <v>862</v>
      </c>
    </row>
    <row r="825" spans="1:1" x14ac:dyDescent="0.3">
      <c r="A825" s="5" t="s">
        <v>863</v>
      </c>
    </row>
    <row r="826" spans="1:1" x14ac:dyDescent="0.3">
      <c r="A826" s="5" t="s">
        <v>864</v>
      </c>
    </row>
    <row r="827" spans="1:1" x14ac:dyDescent="0.3">
      <c r="A827" s="5" t="s">
        <v>865</v>
      </c>
    </row>
    <row r="828" spans="1:1" x14ac:dyDescent="0.3">
      <c r="A828" s="5" t="s">
        <v>866</v>
      </c>
    </row>
    <row r="829" spans="1:1" x14ac:dyDescent="0.3">
      <c r="A829" s="5" t="s">
        <v>867</v>
      </c>
    </row>
    <row r="830" spans="1:1" x14ac:dyDescent="0.3">
      <c r="A830" s="5" t="s">
        <v>868</v>
      </c>
    </row>
    <row r="831" spans="1:1" x14ac:dyDescent="0.3">
      <c r="A831" s="5" t="s">
        <v>869</v>
      </c>
    </row>
    <row r="832" spans="1:1" x14ac:dyDescent="0.3">
      <c r="A832" s="5" t="s">
        <v>870</v>
      </c>
    </row>
    <row r="833" spans="1:1" x14ac:dyDescent="0.3">
      <c r="A833" s="5" t="s">
        <v>871</v>
      </c>
    </row>
    <row r="834" spans="1:1" x14ac:dyDescent="0.3">
      <c r="A834" s="5" t="s">
        <v>872</v>
      </c>
    </row>
    <row r="835" spans="1:1" x14ac:dyDescent="0.3">
      <c r="A835" s="5" t="s">
        <v>873</v>
      </c>
    </row>
    <row r="836" spans="1:1" x14ac:dyDescent="0.3">
      <c r="A836" s="5" t="s">
        <v>874</v>
      </c>
    </row>
    <row r="837" spans="1:1" x14ac:dyDescent="0.3">
      <c r="A837" s="5" t="s">
        <v>875</v>
      </c>
    </row>
    <row r="838" spans="1:1" x14ac:dyDescent="0.3">
      <c r="A838" s="5" t="s">
        <v>876</v>
      </c>
    </row>
    <row r="839" spans="1:1" x14ac:dyDescent="0.3">
      <c r="A839" s="5" t="s">
        <v>877</v>
      </c>
    </row>
    <row r="840" spans="1:1" x14ac:dyDescent="0.3">
      <c r="A840" s="5" t="s">
        <v>878</v>
      </c>
    </row>
    <row r="841" spans="1:1" x14ac:dyDescent="0.3">
      <c r="A841" s="5" t="s">
        <v>879</v>
      </c>
    </row>
    <row r="842" spans="1:1" x14ac:dyDescent="0.3">
      <c r="A842" s="5" t="s">
        <v>880</v>
      </c>
    </row>
    <row r="843" spans="1:1" x14ac:dyDescent="0.3">
      <c r="A843" s="5" t="s">
        <v>881</v>
      </c>
    </row>
    <row r="844" spans="1:1" x14ac:dyDescent="0.3">
      <c r="A844" s="5" t="s">
        <v>882</v>
      </c>
    </row>
    <row r="845" spans="1:1" x14ac:dyDescent="0.3">
      <c r="A845" s="5" t="s">
        <v>883</v>
      </c>
    </row>
    <row r="846" spans="1:1" x14ac:dyDescent="0.3">
      <c r="A846" s="5" t="s">
        <v>884</v>
      </c>
    </row>
    <row r="847" spans="1:1" x14ac:dyDescent="0.3">
      <c r="A847" s="5" t="s">
        <v>885</v>
      </c>
    </row>
    <row r="848" spans="1:1" x14ac:dyDescent="0.3">
      <c r="A848" s="5" t="s">
        <v>886</v>
      </c>
    </row>
    <row r="849" spans="1:1" x14ac:dyDescent="0.3">
      <c r="A849" s="5" t="s">
        <v>887</v>
      </c>
    </row>
    <row r="850" spans="1:1" x14ac:dyDescent="0.3">
      <c r="A850" s="5" t="s">
        <v>888</v>
      </c>
    </row>
    <row r="851" spans="1:1" x14ac:dyDescent="0.3">
      <c r="A851" s="5" t="s">
        <v>889</v>
      </c>
    </row>
    <row r="852" spans="1:1" x14ac:dyDescent="0.3">
      <c r="A852" s="5" t="s">
        <v>890</v>
      </c>
    </row>
    <row r="853" spans="1:1" x14ac:dyDescent="0.3">
      <c r="A853" s="5" t="s">
        <v>891</v>
      </c>
    </row>
    <row r="854" spans="1:1" x14ac:dyDescent="0.3">
      <c r="A854" s="5" t="s">
        <v>892</v>
      </c>
    </row>
    <row r="855" spans="1:1" x14ac:dyDescent="0.3">
      <c r="A855" s="5" t="s">
        <v>893</v>
      </c>
    </row>
    <row r="856" spans="1:1" x14ac:dyDescent="0.3">
      <c r="A856" s="5" t="s">
        <v>894</v>
      </c>
    </row>
    <row r="857" spans="1:1" x14ac:dyDescent="0.3">
      <c r="A857" s="5" t="s">
        <v>895</v>
      </c>
    </row>
    <row r="858" spans="1:1" x14ac:dyDescent="0.3">
      <c r="A858" s="5" t="s">
        <v>896</v>
      </c>
    </row>
    <row r="859" spans="1:1" x14ac:dyDescent="0.3">
      <c r="A859" s="5" t="s">
        <v>897</v>
      </c>
    </row>
    <row r="860" spans="1:1" x14ac:dyDescent="0.3">
      <c r="A860" s="5" t="s">
        <v>898</v>
      </c>
    </row>
    <row r="861" spans="1:1" x14ac:dyDescent="0.3">
      <c r="A861" s="5" t="s">
        <v>899</v>
      </c>
    </row>
    <row r="862" spans="1:1" x14ac:dyDescent="0.3">
      <c r="A862" s="5" t="s">
        <v>900</v>
      </c>
    </row>
    <row r="863" spans="1:1" x14ac:dyDescent="0.3">
      <c r="A863" s="5" t="s">
        <v>901</v>
      </c>
    </row>
    <row r="864" spans="1:1" x14ac:dyDescent="0.3">
      <c r="A864" s="5" t="s">
        <v>902</v>
      </c>
    </row>
    <row r="865" spans="1:1" x14ac:dyDescent="0.3">
      <c r="A865" s="5" t="s">
        <v>903</v>
      </c>
    </row>
    <row r="866" spans="1:1" x14ac:dyDescent="0.3">
      <c r="A866" s="5" t="s">
        <v>904</v>
      </c>
    </row>
    <row r="867" spans="1:1" x14ac:dyDescent="0.3">
      <c r="A867" s="5" t="s">
        <v>905</v>
      </c>
    </row>
    <row r="868" spans="1:1" x14ac:dyDescent="0.3">
      <c r="A868" s="5" t="s">
        <v>906</v>
      </c>
    </row>
    <row r="869" spans="1:1" x14ac:dyDescent="0.3">
      <c r="A869" s="5" t="s">
        <v>907</v>
      </c>
    </row>
    <row r="870" spans="1:1" x14ac:dyDescent="0.3">
      <c r="A870" s="5" t="s">
        <v>908</v>
      </c>
    </row>
    <row r="871" spans="1:1" x14ac:dyDescent="0.3">
      <c r="A871" s="5" t="s">
        <v>909</v>
      </c>
    </row>
    <row r="872" spans="1:1" x14ac:dyDescent="0.3">
      <c r="A872" s="5" t="s">
        <v>910</v>
      </c>
    </row>
    <row r="873" spans="1:1" x14ac:dyDescent="0.3">
      <c r="A873" s="5" t="s">
        <v>911</v>
      </c>
    </row>
    <row r="874" spans="1:1" x14ac:dyDescent="0.3">
      <c r="A874" s="5" t="s">
        <v>912</v>
      </c>
    </row>
    <row r="875" spans="1:1" x14ac:dyDescent="0.3">
      <c r="A875" s="5" t="s">
        <v>913</v>
      </c>
    </row>
    <row r="876" spans="1:1" x14ac:dyDescent="0.3">
      <c r="A876" s="5" t="s">
        <v>914</v>
      </c>
    </row>
    <row r="877" spans="1:1" x14ac:dyDescent="0.3">
      <c r="A877" s="5" t="s">
        <v>915</v>
      </c>
    </row>
    <row r="878" spans="1:1" x14ac:dyDescent="0.3">
      <c r="A878" s="5" t="s">
        <v>916</v>
      </c>
    </row>
    <row r="879" spans="1:1" x14ac:dyDescent="0.3">
      <c r="A879" s="5" t="s">
        <v>917</v>
      </c>
    </row>
    <row r="880" spans="1:1" x14ac:dyDescent="0.3">
      <c r="A880" s="5" t="s">
        <v>918</v>
      </c>
    </row>
    <row r="881" spans="1:1" x14ac:dyDescent="0.3">
      <c r="A881" s="5" t="s">
        <v>919</v>
      </c>
    </row>
    <row r="882" spans="1:1" x14ac:dyDescent="0.3">
      <c r="A882" s="5" t="s">
        <v>920</v>
      </c>
    </row>
    <row r="883" spans="1:1" x14ac:dyDescent="0.3">
      <c r="A883" s="5" t="s">
        <v>921</v>
      </c>
    </row>
    <row r="884" spans="1:1" x14ac:dyDescent="0.3">
      <c r="A884" s="5" t="s">
        <v>922</v>
      </c>
    </row>
    <row r="885" spans="1:1" x14ac:dyDescent="0.3">
      <c r="A885" s="5" t="s">
        <v>923</v>
      </c>
    </row>
    <row r="886" spans="1:1" x14ac:dyDescent="0.3">
      <c r="A886" s="5" t="s">
        <v>924</v>
      </c>
    </row>
    <row r="887" spans="1:1" x14ac:dyDescent="0.3">
      <c r="A887" s="5" t="s">
        <v>925</v>
      </c>
    </row>
    <row r="888" spans="1:1" x14ac:dyDescent="0.3">
      <c r="A888" s="5" t="s">
        <v>926</v>
      </c>
    </row>
    <row r="889" spans="1:1" x14ac:dyDescent="0.3">
      <c r="A889" s="5" t="s">
        <v>927</v>
      </c>
    </row>
    <row r="890" spans="1:1" x14ac:dyDescent="0.3">
      <c r="A890" s="5" t="s">
        <v>928</v>
      </c>
    </row>
    <row r="891" spans="1:1" x14ac:dyDescent="0.3">
      <c r="A891" s="5" t="s">
        <v>929</v>
      </c>
    </row>
    <row r="892" spans="1:1" x14ac:dyDescent="0.3">
      <c r="A892" s="5" t="s">
        <v>930</v>
      </c>
    </row>
    <row r="893" spans="1:1" x14ac:dyDescent="0.3">
      <c r="A893" s="5" t="s">
        <v>931</v>
      </c>
    </row>
    <row r="894" spans="1:1" x14ac:dyDescent="0.3">
      <c r="A894" s="5" t="s">
        <v>932</v>
      </c>
    </row>
    <row r="895" spans="1:1" x14ac:dyDescent="0.3">
      <c r="A895" s="5" t="s">
        <v>933</v>
      </c>
    </row>
    <row r="896" spans="1:1" x14ac:dyDescent="0.3">
      <c r="A896" s="5" t="s">
        <v>934</v>
      </c>
    </row>
    <row r="897" spans="1:1" x14ac:dyDescent="0.3">
      <c r="A897" s="5" t="s">
        <v>935</v>
      </c>
    </row>
    <row r="898" spans="1:1" x14ac:dyDescent="0.3">
      <c r="A898" s="5" t="s">
        <v>936</v>
      </c>
    </row>
    <row r="899" spans="1:1" x14ac:dyDescent="0.3">
      <c r="A899" s="5" t="s">
        <v>937</v>
      </c>
    </row>
    <row r="900" spans="1:1" x14ac:dyDescent="0.3">
      <c r="A900" s="5" t="s">
        <v>938</v>
      </c>
    </row>
    <row r="901" spans="1:1" x14ac:dyDescent="0.3">
      <c r="A901" s="5" t="s">
        <v>939</v>
      </c>
    </row>
    <row r="902" spans="1:1" x14ac:dyDescent="0.3">
      <c r="A902" s="5" t="s">
        <v>940</v>
      </c>
    </row>
    <row r="903" spans="1:1" x14ac:dyDescent="0.3">
      <c r="A903" s="5" t="s">
        <v>941</v>
      </c>
    </row>
    <row r="904" spans="1:1" x14ac:dyDescent="0.3">
      <c r="A904" s="5" t="s">
        <v>942</v>
      </c>
    </row>
    <row r="905" spans="1:1" x14ac:dyDescent="0.3">
      <c r="A905" s="5" t="s">
        <v>943</v>
      </c>
    </row>
    <row r="906" spans="1:1" x14ac:dyDescent="0.3">
      <c r="A906" s="5" t="s">
        <v>944</v>
      </c>
    </row>
    <row r="907" spans="1:1" x14ac:dyDescent="0.3">
      <c r="A907" s="5" t="s">
        <v>945</v>
      </c>
    </row>
    <row r="908" spans="1:1" x14ac:dyDescent="0.3">
      <c r="A908" s="5" t="s">
        <v>946</v>
      </c>
    </row>
    <row r="909" spans="1:1" x14ac:dyDescent="0.3">
      <c r="A909" s="5" t="s">
        <v>947</v>
      </c>
    </row>
    <row r="910" spans="1:1" x14ac:dyDescent="0.3">
      <c r="A910" s="5" t="s">
        <v>948</v>
      </c>
    </row>
    <row r="911" spans="1:1" x14ac:dyDescent="0.3">
      <c r="A911" s="5" t="s">
        <v>949</v>
      </c>
    </row>
    <row r="912" spans="1:1" x14ac:dyDescent="0.3">
      <c r="A912" s="5" t="s">
        <v>950</v>
      </c>
    </row>
    <row r="913" spans="1:1" x14ac:dyDescent="0.3">
      <c r="A913" s="5" t="s">
        <v>951</v>
      </c>
    </row>
    <row r="914" spans="1:1" x14ac:dyDescent="0.3">
      <c r="A914" s="5" t="s">
        <v>952</v>
      </c>
    </row>
    <row r="915" spans="1:1" x14ac:dyDescent="0.3">
      <c r="A915" s="5" t="s">
        <v>953</v>
      </c>
    </row>
    <row r="916" spans="1:1" x14ac:dyDescent="0.3">
      <c r="A916" s="5" t="s">
        <v>954</v>
      </c>
    </row>
    <row r="917" spans="1:1" x14ac:dyDescent="0.3">
      <c r="A917" s="5" t="s">
        <v>955</v>
      </c>
    </row>
    <row r="918" spans="1:1" x14ac:dyDescent="0.3">
      <c r="A918" s="5" t="s">
        <v>956</v>
      </c>
    </row>
    <row r="919" spans="1:1" x14ac:dyDescent="0.3">
      <c r="A919" s="5" t="s">
        <v>957</v>
      </c>
    </row>
    <row r="920" spans="1:1" x14ac:dyDescent="0.3">
      <c r="A920" s="5" t="s">
        <v>958</v>
      </c>
    </row>
    <row r="921" spans="1:1" x14ac:dyDescent="0.3">
      <c r="A921" s="5" t="s">
        <v>959</v>
      </c>
    </row>
    <row r="922" spans="1:1" x14ac:dyDescent="0.3">
      <c r="A922" s="5" t="s">
        <v>960</v>
      </c>
    </row>
    <row r="923" spans="1:1" x14ac:dyDescent="0.3">
      <c r="A923" s="5" t="s">
        <v>961</v>
      </c>
    </row>
    <row r="924" spans="1:1" x14ac:dyDescent="0.3">
      <c r="A924" s="5" t="s">
        <v>962</v>
      </c>
    </row>
    <row r="925" spans="1:1" x14ac:dyDescent="0.3">
      <c r="A925" s="5" t="s">
        <v>963</v>
      </c>
    </row>
    <row r="926" spans="1:1" x14ac:dyDescent="0.3">
      <c r="A926" s="5" t="s">
        <v>964</v>
      </c>
    </row>
    <row r="927" spans="1:1" x14ac:dyDescent="0.3">
      <c r="A927" s="5" t="s">
        <v>965</v>
      </c>
    </row>
    <row r="928" spans="1:1" x14ac:dyDescent="0.3">
      <c r="A928" s="5" t="s">
        <v>966</v>
      </c>
    </row>
    <row r="929" spans="1:1" x14ac:dyDescent="0.3">
      <c r="A929" s="5" t="s">
        <v>967</v>
      </c>
    </row>
    <row r="930" spans="1:1" x14ac:dyDescent="0.3">
      <c r="A930" s="5" t="s">
        <v>968</v>
      </c>
    </row>
    <row r="931" spans="1:1" x14ac:dyDescent="0.3">
      <c r="A931" s="5" t="s">
        <v>969</v>
      </c>
    </row>
    <row r="932" spans="1:1" x14ac:dyDescent="0.3">
      <c r="A932" s="5" t="s">
        <v>970</v>
      </c>
    </row>
    <row r="933" spans="1:1" x14ac:dyDescent="0.3">
      <c r="A933" s="5" t="s">
        <v>971</v>
      </c>
    </row>
    <row r="934" spans="1:1" x14ac:dyDescent="0.3">
      <c r="A934" s="5" t="s">
        <v>972</v>
      </c>
    </row>
    <row r="935" spans="1:1" x14ac:dyDescent="0.3">
      <c r="A935" s="5" t="s">
        <v>973</v>
      </c>
    </row>
    <row r="936" spans="1:1" x14ac:dyDescent="0.3">
      <c r="A936" s="5" t="s">
        <v>974</v>
      </c>
    </row>
    <row r="937" spans="1:1" x14ac:dyDescent="0.3">
      <c r="A937" s="5" t="s">
        <v>975</v>
      </c>
    </row>
    <row r="938" spans="1:1" x14ac:dyDescent="0.3">
      <c r="A938" s="5" t="s">
        <v>976</v>
      </c>
    </row>
    <row r="939" spans="1:1" x14ac:dyDescent="0.3">
      <c r="A939" s="5" t="s">
        <v>977</v>
      </c>
    </row>
    <row r="940" spans="1:1" x14ac:dyDescent="0.3">
      <c r="A940" s="5" t="s">
        <v>978</v>
      </c>
    </row>
    <row r="941" spans="1:1" x14ac:dyDescent="0.3">
      <c r="A941" s="5" t="s">
        <v>979</v>
      </c>
    </row>
    <row r="942" spans="1:1" x14ac:dyDescent="0.3">
      <c r="A942" s="5" t="s">
        <v>980</v>
      </c>
    </row>
    <row r="943" spans="1:1" x14ac:dyDescent="0.3">
      <c r="A943" s="5" t="s">
        <v>981</v>
      </c>
    </row>
    <row r="944" spans="1:1" x14ac:dyDescent="0.3">
      <c r="A944" s="5" t="s">
        <v>982</v>
      </c>
    </row>
    <row r="945" spans="1:1" x14ac:dyDescent="0.3">
      <c r="A945" s="5" t="s">
        <v>983</v>
      </c>
    </row>
    <row r="946" spans="1:1" x14ac:dyDescent="0.3">
      <c r="A946" s="5" t="s">
        <v>984</v>
      </c>
    </row>
    <row r="947" spans="1:1" x14ac:dyDescent="0.3">
      <c r="A947" s="5" t="s">
        <v>985</v>
      </c>
    </row>
    <row r="948" spans="1:1" x14ac:dyDescent="0.3">
      <c r="A948" s="5" t="s">
        <v>986</v>
      </c>
    </row>
    <row r="949" spans="1:1" x14ac:dyDescent="0.3">
      <c r="A949" s="5" t="s">
        <v>987</v>
      </c>
    </row>
    <row r="950" spans="1:1" x14ac:dyDescent="0.3">
      <c r="A950" s="5" t="s">
        <v>988</v>
      </c>
    </row>
    <row r="951" spans="1:1" x14ac:dyDescent="0.3">
      <c r="A951" s="5" t="s">
        <v>989</v>
      </c>
    </row>
    <row r="952" spans="1:1" x14ac:dyDescent="0.3">
      <c r="A952" s="5" t="s">
        <v>990</v>
      </c>
    </row>
    <row r="953" spans="1:1" x14ac:dyDescent="0.3">
      <c r="A953" s="5" t="s">
        <v>991</v>
      </c>
    </row>
    <row r="954" spans="1:1" x14ac:dyDescent="0.3">
      <c r="A954" s="5" t="s">
        <v>992</v>
      </c>
    </row>
    <row r="955" spans="1:1" x14ac:dyDescent="0.3">
      <c r="A955" s="5" t="s">
        <v>993</v>
      </c>
    </row>
    <row r="956" spans="1:1" x14ac:dyDescent="0.3">
      <c r="A956" s="5" t="s">
        <v>994</v>
      </c>
    </row>
    <row r="957" spans="1:1" x14ac:dyDescent="0.3">
      <c r="A957" s="5" t="s">
        <v>995</v>
      </c>
    </row>
    <row r="958" spans="1:1" x14ac:dyDescent="0.3">
      <c r="A958" s="5" t="s">
        <v>996</v>
      </c>
    </row>
    <row r="959" spans="1:1" x14ac:dyDescent="0.3">
      <c r="A959" s="5" t="s">
        <v>997</v>
      </c>
    </row>
    <row r="960" spans="1:1" x14ac:dyDescent="0.3">
      <c r="A960" s="5" t="s">
        <v>998</v>
      </c>
    </row>
    <row r="961" spans="1:1" x14ac:dyDescent="0.3">
      <c r="A961" s="5" t="s">
        <v>999</v>
      </c>
    </row>
    <row r="962" spans="1:1" x14ac:dyDescent="0.3">
      <c r="A962" s="5" t="s">
        <v>1000</v>
      </c>
    </row>
    <row r="963" spans="1:1" x14ac:dyDescent="0.3">
      <c r="A963" s="5" t="s">
        <v>1001</v>
      </c>
    </row>
    <row r="964" spans="1:1" x14ac:dyDescent="0.3">
      <c r="A964" s="5" t="s">
        <v>1002</v>
      </c>
    </row>
    <row r="965" spans="1:1" x14ac:dyDescent="0.3">
      <c r="A965" s="5" t="s">
        <v>1003</v>
      </c>
    </row>
    <row r="966" spans="1:1" x14ac:dyDescent="0.3">
      <c r="A966" s="5" t="s">
        <v>1004</v>
      </c>
    </row>
    <row r="967" spans="1:1" x14ac:dyDescent="0.3">
      <c r="A967" s="5" t="s">
        <v>1005</v>
      </c>
    </row>
    <row r="968" spans="1:1" x14ac:dyDescent="0.3">
      <c r="A968" s="5" t="s">
        <v>1006</v>
      </c>
    </row>
    <row r="969" spans="1:1" x14ac:dyDescent="0.3">
      <c r="A969" s="5" t="s">
        <v>1007</v>
      </c>
    </row>
    <row r="970" spans="1:1" x14ac:dyDescent="0.3">
      <c r="A970" s="5" t="s">
        <v>1008</v>
      </c>
    </row>
    <row r="971" spans="1:1" x14ac:dyDescent="0.3">
      <c r="A971" s="5" t="s">
        <v>1009</v>
      </c>
    </row>
    <row r="972" spans="1:1" x14ac:dyDescent="0.3">
      <c r="A972" s="5" t="s">
        <v>1010</v>
      </c>
    </row>
    <row r="973" spans="1:1" x14ac:dyDescent="0.3">
      <c r="A973" s="5" t="s">
        <v>1011</v>
      </c>
    </row>
    <row r="974" spans="1:1" x14ac:dyDescent="0.3">
      <c r="A974" s="5" t="s">
        <v>1012</v>
      </c>
    </row>
    <row r="975" spans="1:1" x14ac:dyDescent="0.3">
      <c r="A975" s="5" t="s">
        <v>1013</v>
      </c>
    </row>
    <row r="976" spans="1:1" x14ac:dyDescent="0.3">
      <c r="A976" s="5" t="s">
        <v>1014</v>
      </c>
    </row>
    <row r="977" spans="1:1" x14ac:dyDescent="0.3">
      <c r="A977" s="5" t="s">
        <v>1015</v>
      </c>
    </row>
    <row r="978" spans="1:1" x14ac:dyDescent="0.3">
      <c r="A978" s="5" t="s">
        <v>1016</v>
      </c>
    </row>
    <row r="979" spans="1:1" x14ac:dyDescent="0.3">
      <c r="A979" s="5" t="s">
        <v>1017</v>
      </c>
    </row>
    <row r="980" spans="1:1" x14ac:dyDescent="0.3">
      <c r="A980" s="5" t="s">
        <v>1018</v>
      </c>
    </row>
    <row r="981" spans="1:1" x14ac:dyDescent="0.3">
      <c r="A981" s="5" t="s">
        <v>1019</v>
      </c>
    </row>
    <row r="982" spans="1:1" x14ac:dyDescent="0.3">
      <c r="A982" s="5" t="s">
        <v>1020</v>
      </c>
    </row>
    <row r="983" spans="1:1" x14ac:dyDescent="0.3">
      <c r="A983" s="5" t="s">
        <v>1021</v>
      </c>
    </row>
    <row r="984" spans="1:1" x14ac:dyDescent="0.3">
      <c r="A984" s="5" t="s">
        <v>1022</v>
      </c>
    </row>
    <row r="985" spans="1:1" x14ac:dyDescent="0.3">
      <c r="A985" s="5" t="s">
        <v>1023</v>
      </c>
    </row>
    <row r="986" spans="1:1" x14ac:dyDescent="0.3">
      <c r="A986" s="5" t="s">
        <v>1024</v>
      </c>
    </row>
    <row r="987" spans="1:1" x14ac:dyDescent="0.3">
      <c r="A987" s="5" t="s">
        <v>1025</v>
      </c>
    </row>
    <row r="988" spans="1:1" x14ac:dyDescent="0.3">
      <c r="A988" s="5" t="s">
        <v>1026</v>
      </c>
    </row>
    <row r="989" spans="1:1" x14ac:dyDescent="0.3">
      <c r="A989" s="5" t="s">
        <v>1027</v>
      </c>
    </row>
    <row r="990" spans="1:1" x14ac:dyDescent="0.3">
      <c r="A990" s="5" t="s">
        <v>1028</v>
      </c>
    </row>
    <row r="991" spans="1:1" x14ac:dyDescent="0.3">
      <c r="A991" s="5" t="s">
        <v>1029</v>
      </c>
    </row>
    <row r="992" spans="1:1" x14ac:dyDescent="0.3">
      <c r="A992" s="5" t="s">
        <v>1030</v>
      </c>
    </row>
    <row r="993" spans="1:1" x14ac:dyDescent="0.3">
      <c r="A993" s="5" t="s">
        <v>1031</v>
      </c>
    </row>
    <row r="994" spans="1:1" x14ac:dyDescent="0.3">
      <c r="A994" s="5" t="s">
        <v>1032</v>
      </c>
    </row>
    <row r="995" spans="1:1" x14ac:dyDescent="0.3">
      <c r="A995" s="5" t="s">
        <v>1033</v>
      </c>
    </row>
    <row r="996" spans="1:1" x14ac:dyDescent="0.3">
      <c r="A996" s="5" t="s">
        <v>1034</v>
      </c>
    </row>
    <row r="997" spans="1:1" x14ac:dyDescent="0.3">
      <c r="A997" s="5" t="s">
        <v>1035</v>
      </c>
    </row>
    <row r="998" spans="1:1" x14ac:dyDescent="0.3">
      <c r="A998" s="5" t="s">
        <v>1036</v>
      </c>
    </row>
    <row r="999" spans="1:1" x14ac:dyDescent="0.3">
      <c r="A999" s="5" t="s">
        <v>1037</v>
      </c>
    </row>
    <row r="1000" spans="1:1" x14ac:dyDescent="0.3">
      <c r="A1000" s="5" t="s">
        <v>1038</v>
      </c>
    </row>
    <row r="1001" spans="1:1" x14ac:dyDescent="0.3">
      <c r="A1001" s="5" t="s">
        <v>1039</v>
      </c>
    </row>
    <row r="1002" spans="1:1" x14ac:dyDescent="0.3">
      <c r="A1002" s="5" t="s">
        <v>1040</v>
      </c>
    </row>
    <row r="1003" spans="1:1" x14ac:dyDescent="0.3">
      <c r="A1003" s="5" t="s">
        <v>1041</v>
      </c>
    </row>
    <row r="1004" spans="1:1" x14ac:dyDescent="0.3">
      <c r="A1004" s="5" t="s">
        <v>1042</v>
      </c>
    </row>
    <row r="1005" spans="1:1" x14ac:dyDescent="0.3">
      <c r="A1005" s="5" t="s">
        <v>1043</v>
      </c>
    </row>
    <row r="1006" spans="1:1" x14ac:dyDescent="0.3">
      <c r="A1006" s="5" t="s">
        <v>1044</v>
      </c>
    </row>
    <row r="1007" spans="1:1" x14ac:dyDescent="0.3">
      <c r="A1007" s="5" t="s">
        <v>1045</v>
      </c>
    </row>
    <row r="1008" spans="1:1" x14ac:dyDescent="0.3">
      <c r="A1008" s="5" t="s">
        <v>1046</v>
      </c>
    </row>
    <row r="1009" spans="1:1" x14ac:dyDescent="0.3">
      <c r="A1009" s="5" t="s">
        <v>1047</v>
      </c>
    </row>
    <row r="1010" spans="1:1" x14ac:dyDescent="0.3">
      <c r="A1010" s="5" t="s">
        <v>1048</v>
      </c>
    </row>
    <row r="1011" spans="1:1" x14ac:dyDescent="0.3">
      <c r="A1011" s="5" t="s">
        <v>1049</v>
      </c>
    </row>
    <row r="1012" spans="1:1" x14ac:dyDescent="0.3">
      <c r="A1012" s="5" t="s">
        <v>1050</v>
      </c>
    </row>
    <row r="1013" spans="1:1" x14ac:dyDescent="0.3">
      <c r="A1013" s="5" t="s">
        <v>1051</v>
      </c>
    </row>
    <row r="1014" spans="1:1" x14ac:dyDescent="0.3">
      <c r="A1014" s="5" t="s">
        <v>1052</v>
      </c>
    </row>
    <row r="1015" spans="1:1" x14ac:dyDescent="0.3">
      <c r="A1015" s="5" t="s">
        <v>1053</v>
      </c>
    </row>
    <row r="1016" spans="1:1" x14ac:dyDescent="0.3">
      <c r="A1016" s="5" t="s">
        <v>1054</v>
      </c>
    </row>
    <row r="1017" spans="1:1" x14ac:dyDescent="0.3">
      <c r="A1017" s="5" t="s">
        <v>1055</v>
      </c>
    </row>
    <row r="1018" spans="1:1" x14ac:dyDescent="0.3">
      <c r="A1018" s="5" t="s">
        <v>1056</v>
      </c>
    </row>
    <row r="1019" spans="1:1" x14ac:dyDescent="0.3">
      <c r="A1019" s="5" t="s">
        <v>1057</v>
      </c>
    </row>
    <row r="1020" spans="1:1" x14ac:dyDescent="0.3">
      <c r="A1020" s="5" t="s">
        <v>1058</v>
      </c>
    </row>
    <row r="1021" spans="1:1" x14ac:dyDescent="0.3">
      <c r="A1021" s="5" t="s">
        <v>1059</v>
      </c>
    </row>
    <row r="1022" spans="1:1" x14ac:dyDescent="0.3">
      <c r="A1022" s="5" t="s">
        <v>1060</v>
      </c>
    </row>
    <row r="1023" spans="1:1" x14ac:dyDescent="0.3">
      <c r="A1023" s="5" t="s">
        <v>1061</v>
      </c>
    </row>
    <row r="1024" spans="1:1" x14ac:dyDescent="0.3">
      <c r="A1024" s="5" t="s">
        <v>1062</v>
      </c>
    </row>
    <row r="1025" spans="1:1" x14ac:dyDescent="0.3">
      <c r="A1025" s="5" t="s">
        <v>1063</v>
      </c>
    </row>
    <row r="1026" spans="1:1" x14ac:dyDescent="0.3">
      <c r="A1026" s="5" t="s">
        <v>1064</v>
      </c>
    </row>
    <row r="1027" spans="1:1" x14ac:dyDescent="0.3">
      <c r="A1027" s="5" t="s">
        <v>1065</v>
      </c>
    </row>
    <row r="1028" spans="1:1" x14ac:dyDescent="0.3">
      <c r="A1028" s="5" t="s">
        <v>1066</v>
      </c>
    </row>
    <row r="1029" spans="1:1" x14ac:dyDescent="0.3">
      <c r="A1029" s="5" t="s">
        <v>1067</v>
      </c>
    </row>
    <row r="1030" spans="1:1" x14ac:dyDescent="0.3">
      <c r="A1030" s="5" t="s">
        <v>1068</v>
      </c>
    </row>
    <row r="1031" spans="1:1" x14ac:dyDescent="0.3">
      <c r="A1031" s="5" t="s">
        <v>1069</v>
      </c>
    </row>
    <row r="1032" spans="1:1" x14ac:dyDescent="0.3">
      <c r="A1032" s="5" t="s">
        <v>1070</v>
      </c>
    </row>
    <row r="1033" spans="1:1" x14ac:dyDescent="0.3">
      <c r="A1033" s="5" t="s">
        <v>1071</v>
      </c>
    </row>
    <row r="1034" spans="1:1" x14ac:dyDescent="0.3">
      <c r="A1034" s="5" t="s">
        <v>1072</v>
      </c>
    </row>
    <row r="1035" spans="1:1" x14ac:dyDescent="0.3">
      <c r="A1035" s="5" t="s">
        <v>1073</v>
      </c>
    </row>
    <row r="1036" spans="1:1" x14ac:dyDescent="0.3">
      <c r="A1036" s="5" t="s">
        <v>1074</v>
      </c>
    </row>
    <row r="1037" spans="1:1" x14ac:dyDescent="0.3">
      <c r="A1037" s="5" t="s">
        <v>1075</v>
      </c>
    </row>
    <row r="1038" spans="1:1" x14ac:dyDescent="0.3">
      <c r="A1038" s="5" t="s">
        <v>1076</v>
      </c>
    </row>
    <row r="1039" spans="1:1" x14ac:dyDescent="0.3">
      <c r="A1039" s="5" t="s">
        <v>1077</v>
      </c>
    </row>
    <row r="1040" spans="1:1" x14ac:dyDescent="0.3">
      <c r="A1040" s="5" t="s">
        <v>1078</v>
      </c>
    </row>
    <row r="1041" spans="1:1" x14ac:dyDescent="0.3">
      <c r="A1041" s="5" t="s">
        <v>1079</v>
      </c>
    </row>
    <row r="1042" spans="1:1" x14ac:dyDescent="0.3">
      <c r="A1042" s="5" t="s">
        <v>1080</v>
      </c>
    </row>
    <row r="1043" spans="1:1" x14ac:dyDescent="0.3">
      <c r="A1043" s="5" t="s">
        <v>1081</v>
      </c>
    </row>
    <row r="1044" spans="1:1" x14ac:dyDescent="0.3">
      <c r="A1044" s="5" t="s">
        <v>1082</v>
      </c>
    </row>
    <row r="1045" spans="1:1" x14ac:dyDescent="0.3">
      <c r="A1045" s="5" t="s">
        <v>1083</v>
      </c>
    </row>
    <row r="1046" spans="1:1" x14ac:dyDescent="0.3">
      <c r="A1046" s="5" t="s">
        <v>1084</v>
      </c>
    </row>
    <row r="1047" spans="1:1" x14ac:dyDescent="0.3">
      <c r="A1047" s="5" t="s">
        <v>1085</v>
      </c>
    </row>
    <row r="1048" spans="1:1" x14ac:dyDescent="0.3">
      <c r="A1048" s="5" t="s">
        <v>1086</v>
      </c>
    </row>
    <row r="1049" spans="1:1" x14ac:dyDescent="0.3">
      <c r="A1049" s="5" t="s">
        <v>1087</v>
      </c>
    </row>
    <row r="1050" spans="1:1" x14ac:dyDescent="0.3">
      <c r="A1050" s="5" t="s">
        <v>1088</v>
      </c>
    </row>
    <row r="1051" spans="1:1" x14ac:dyDescent="0.3">
      <c r="A1051" s="5" t="s">
        <v>1089</v>
      </c>
    </row>
    <row r="1052" spans="1:1" x14ac:dyDescent="0.3">
      <c r="A1052" s="5" t="s">
        <v>1090</v>
      </c>
    </row>
    <row r="1053" spans="1:1" x14ac:dyDescent="0.3">
      <c r="A1053" s="5" t="s">
        <v>1091</v>
      </c>
    </row>
    <row r="1054" spans="1:1" x14ac:dyDescent="0.3">
      <c r="A1054" s="5" t="s">
        <v>1092</v>
      </c>
    </row>
    <row r="1055" spans="1:1" x14ac:dyDescent="0.3">
      <c r="A1055" s="5" t="s">
        <v>1093</v>
      </c>
    </row>
    <row r="1056" spans="1:1" x14ac:dyDescent="0.3">
      <c r="A1056" s="5" t="s">
        <v>1094</v>
      </c>
    </row>
    <row r="1057" spans="1:1" x14ac:dyDescent="0.3">
      <c r="A1057" s="5" t="s">
        <v>1095</v>
      </c>
    </row>
    <row r="1058" spans="1:1" x14ac:dyDescent="0.3">
      <c r="A1058" s="5" t="s">
        <v>1096</v>
      </c>
    </row>
    <row r="1059" spans="1:1" x14ac:dyDescent="0.3">
      <c r="A1059" s="5" t="s">
        <v>1097</v>
      </c>
    </row>
    <row r="1060" spans="1:1" x14ac:dyDescent="0.3">
      <c r="A1060" s="5" t="s">
        <v>1098</v>
      </c>
    </row>
    <row r="1061" spans="1:1" x14ac:dyDescent="0.3">
      <c r="A1061" s="5" t="s">
        <v>1099</v>
      </c>
    </row>
    <row r="1062" spans="1:1" x14ac:dyDescent="0.3">
      <c r="A1062" s="5" t="s">
        <v>1100</v>
      </c>
    </row>
    <row r="1063" spans="1:1" x14ac:dyDescent="0.3">
      <c r="A1063" s="5" t="s">
        <v>1101</v>
      </c>
    </row>
    <row r="1064" spans="1:1" x14ac:dyDescent="0.3">
      <c r="A1064" s="5" t="s">
        <v>1102</v>
      </c>
    </row>
    <row r="1065" spans="1:1" x14ac:dyDescent="0.3">
      <c r="A1065" s="5" t="s">
        <v>1103</v>
      </c>
    </row>
    <row r="1066" spans="1:1" x14ac:dyDescent="0.3">
      <c r="A1066" s="5" t="s">
        <v>1104</v>
      </c>
    </row>
    <row r="1067" spans="1:1" x14ac:dyDescent="0.3">
      <c r="A1067" s="5" t="s">
        <v>1105</v>
      </c>
    </row>
    <row r="1068" spans="1:1" x14ac:dyDescent="0.3">
      <c r="A1068" s="5" t="s">
        <v>1106</v>
      </c>
    </row>
    <row r="1069" spans="1:1" x14ac:dyDescent="0.3">
      <c r="A1069" s="5" t="s">
        <v>1107</v>
      </c>
    </row>
    <row r="1070" spans="1:1" x14ac:dyDescent="0.3">
      <c r="A1070" s="5" t="s">
        <v>1108</v>
      </c>
    </row>
    <row r="1071" spans="1:1" x14ac:dyDescent="0.3">
      <c r="A1071" s="5" t="s">
        <v>1109</v>
      </c>
    </row>
    <row r="1072" spans="1:1" x14ac:dyDescent="0.3">
      <c r="A1072" s="5" t="s">
        <v>1110</v>
      </c>
    </row>
    <row r="1073" spans="1:1" x14ac:dyDescent="0.3">
      <c r="A1073" s="5" t="s">
        <v>1111</v>
      </c>
    </row>
    <row r="1074" spans="1:1" x14ac:dyDescent="0.3">
      <c r="A1074" s="5" t="s">
        <v>1112</v>
      </c>
    </row>
    <row r="1075" spans="1:1" x14ac:dyDescent="0.3">
      <c r="A1075" s="5" t="s">
        <v>1113</v>
      </c>
    </row>
    <row r="1076" spans="1:1" x14ac:dyDescent="0.3">
      <c r="A1076" s="5" t="s">
        <v>1114</v>
      </c>
    </row>
    <row r="1077" spans="1:1" x14ac:dyDescent="0.3">
      <c r="A1077" s="5" t="s">
        <v>1115</v>
      </c>
    </row>
    <row r="1079" spans="1:1" x14ac:dyDescent="0.3">
      <c r="A1079"/>
    </row>
    <row r="1080" spans="1:1" x14ac:dyDescent="0.3">
      <c r="A1080"/>
    </row>
    <row r="1081" spans="1:1" x14ac:dyDescent="0.3">
      <c r="A1081"/>
    </row>
    <row r="1082" spans="1:1" x14ac:dyDescent="0.3">
      <c r="A1082"/>
    </row>
    <row r="1083" spans="1:1" x14ac:dyDescent="0.3">
      <c r="A1083"/>
    </row>
    <row r="1084" spans="1:1" x14ac:dyDescent="0.3">
      <c r="A1084"/>
    </row>
    <row r="1085" spans="1:1" x14ac:dyDescent="0.3">
      <c r="A1085"/>
    </row>
    <row r="1086" spans="1:1" x14ac:dyDescent="0.3">
      <c r="A1086"/>
    </row>
    <row r="1087" spans="1:1" x14ac:dyDescent="0.3">
      <c r="A1087"/>
    </row>
    <row r="1088" spans="1:1" x14ac:dyDescent="0.3">
      <c r="A1088"/>
    </row>
    <row r="1089" spans="1:1" x14ac:dyDescent="0.3">
      <c r="A1089"/>
    </row>
    <row r="1090" spans="1:1" x14ac:dyDescent="0.3">
      <c r="A1090"/>
    </row>
    <row r="1091" spans="1:1" x14ac:dyDescent="0.3">
      <c r="A1091"/>
    </row>
    <row r="1092" spans="1:1" x14ac:dyDescent="0.3">
      <c r="A1092"/>
    </row>
    <row r="1093" spans="1:1" x14ac:dyDescent="0.3">
      <c r="A1093"/>
    </row>
    <row r="1094" spans="1:1" x14ac:dyDescent="0.3">
      <c r="A1094"/>
    </row>
    <row r="1095" spans="1:1" x14ac:dyDescent="0.3">
      <c r="A1095"/>
    </row>
    <row r="1096" spans="1:1" x14ac:dyDescent="0.3">
      <c r="A1096"/>
    </row>
    <row r="1097" spans="1:1" x14ac:dyDescent="0.3">
      <c r="A1097"/>
    </row>
    <row r="1098" spans="1:1" x14ac:dyDescent="0.3">
      <c r="A1098"/>
    </row>
    <row r="1099" spans="1:1" x14ac:dyDescent="0.3">
      <c r="A1099"/>
    </row>
    <row r="1100" spans="1:1" x14ac:dyDescent="0.3">
      <c r="A1100"/>
    </row>
    <row r="1101" spans="1:1" x14ac:dyDescent="0.3">
      <c r="A1101"/>
    </row>
    <row r="1102" spans="1:1" x14ac:dyDescent="0.3">
      <c r="A1102"/>
    </row>
    <row r="1103" spans="1:1" x14ac:dyDescent="0.3">
      <c r="A1103"/>
    </row>
    <row r="1104" spans="1:1" x14ac:dyDescent="0.3">
      <c r="A1104"/>
    </row>
    <row r="1105" spans="1:1" x14ac:dyDescent="0.3">
      <c r="A1105"/>
    </row>
    <row r="1106" spans="1:1" x14ac:dyDescent="0.3">
      <c r="A1106"/>
    </row>
    <row r="1107" spans="1:1" x14ac:dyDescent="0.3">
      <c r="A1107"/>
    </row>
    <row r="1108" spans="1:1" x14ac:dyDescent="0.3">
      <c r="A1108"/>
    </row>
    <row r="1109" spans="1:1" x14ac:dyDescent="0.3">
      <c r="A1109"/>
    </row>
    <row r="1110" spans="1:1" x14ac:dyDescent="0.3">
      <c r="A1110"/>
    </row>
    <row r="1111" spans="1:1" x14ac:dyDescent="0.3">
      <c r="A1111"/>
    </row>
    <row r="1112" spans="1:1" x14ac:dyDescent="0.3">
      <c r="A1112"/>
    </row>
    <row r="1113" spans="1:1" x14ac:dyDescent="0.3">
      <c r="A1113"/>
    </row>
    <row r="1114" spans="1:1" x14ac:dyDescent="0.3">
      <c r="A1114"/>
    </row>
    <row r="1115" spans="1:1" x14ac:dyDescent="0.3">
      <c r="A1115"/>
    </row>
    <row r="1116" spans="1:1" x14ac:dyDescent="0.3">
      <c r="A1116"/>
    </row>
    <row r="1117" spans="1:1" x14ac:dyDescent="0.3">
      <c r="A1117"/>
    </row>
    <row r="1118" spans="1:1" x14ac:dyDescent="0.3">
      <c r="A1118"/>
    </row>
    <row r="1119" spans="1:1" x14ac:dyDescent="0.3">
      <c r="A1119"/>
    </row>
    <row r="1120" spans="1:1" x14ac:dyDescent="0.3">
      <c r="A1120"/>
    </row>
    <row r="1121" spans="1:1" x14ac:dyDescent="0.3">
      <c r="A1121"/>
    </row>
    <row r="1122" spans="1:1" x14ac:dyDescent="0.3">
      <c r="A1122"/>
    </row>
    <row r="1123" spans="1:1" x14ac:dyDescent="0.3">
      <c r="A1123"/>
    </row>
    <row r="1124" spans="1:1" x14ac:dyDescent="0.3">
      <c r="A1124"/>
    </row>
    <row r="1125" spans="1:1" x14ac:dyDescent="0.3">
      <c r="A1125"/>
    </row>
    <row r="1126" spans="1:1" x14ac:dyDescent="0.3">
      <c r="A1126"/>
    </row>
    <row r="1127" spans="1:1" x14ac:dyDescent="0.3">
      <c r="A1127"/>
    </row>
    <row r="1128" spans="1:1" x14ac:dyDescent="0.3">
      <c r="A1128"/>
    </row>
    <row r="1129" spans="1:1" x14ac:dyDescent="0.3">
      <c r="A1129"/>
    </row>
    <row r="1130" spans="1:1" x14ac:dyDescent="0.3">
      <c r="A1130"/>
    </row>
    <row r="1131" spans="1:1" x14ac:dyDescent="0.3">
      <c r="A1131"/>
    </row>
    <row r="1132" spans="1:1" x14ac:dyDescent="0.3">
      <c r="A1132"/>
    </row>
    <row r="1133" spans="1:1" x14ac:dyDescent="0.3">
      <c r="A1133"/>
    </row>
    <row r="1134" spans="1:1" x14ac:dyDescent="0.3">
      <c r="A1134"/>
    </row>
    <row r="1135" spans="1:1" x14ac:dyDescent="0.3">
      <c r="A1135"/>
    </row>
    <row r="1136" spans="1:1" x14ac:dyDescent="0.3">
      <c r="A1136"/>
    </row>
    <row r="1137" spans="1:1" x14ac:dyDescent="0.3">
      <c r="A1137"/>
    </row>
    <row r="1138" spans="1:1" x14ac:dyDescent="0.3">
      <c r="A1138"/>
    </row>
    <row r="1139" spans="1:1" x14ac:dyDescent="0.3">
      <c r="A1139"/>
    </row>
    <row r="1140" spans="1:1" x14ac:dyDescent="0.3">
      <c r="A1140"/>
    </row>
    <row r="1141" spans="1:1" x14ac:dyDescent="0.3">
      <c r="A1141"/>
    </row>
    <row r="1142" spans="1:1" x14ac:dyDescent="0.3">
      <c r="A1142"/>
    </row>
    <row r="1143" spans="1:1" x14ac:dyDescent="0.3">
      <c r="A1143"/>
    </row>
    <row r="1144" spans="1:1" x14ac:dyDescent="0.3">
      <c r="A1144"/>
    </row>
    <row r="1145" spans="1:1" x14ac:dyDescent="0.3">
      <c r="A1145"/>
    </row>
    <row r="1146" spans="1:1" x14ac:dyDescent="0.3">
      <c r="A1146"/>
    </row>
    <row r="1147" spans="1:1" x14ac:dyDescent="0.3">
      <c r="A1147"/>
    </row>
    <row r="1148" spans="1:1" x14ac:dyDescent="0.3">
      <c r="A1148"/>
    </row>
    <row r="1149" spans="1:1" x14ac:dyDescent="0.3">
      <c r="A1149"/>
    </row>
    <row r="1150" spans="1:1" x14ac:dyDescent="0.3">
      <c r="A1150"/>
    </row>
    <row r="1151" spans="1:1" x14ac:dyDescent="0.3">
      <c r="A1151"/>
    </row>
    <row r="1152" spans="1:1" x14ac:dyDescent="0.3">
      <c r="A1152"/>
    </row>
    <row r="1153" spans="1:1" x14ac:dyDescent="0.3">
      <c r="A1153"/>
    </row>
    <row r="1154" spans="1:1" x14ac:dyDescent="0.3">
      <c r="A1154"/>
    </row>
    <row r="1155" spans="1:1" x14ac:dyDescent="0.3">
      <c r="A1155"/>
    </row>
    <row r="1156" spans="1:1" x14ac:dyDescent="0.3">
      <c r="A1156"/>
    </row>
    <row r="1157" spans="1:1" x14ac:dyDescent="0.3">
      <c r="A1157"/>
    </row>
    <row r="1158" spans="1:1" x14ac:dyDescent="0.3">
      <c r="A1158"/>
    </row>
    <row r="1159" spans="1:1" x14ac:dyDescent="0.3">
      <c r="A1159"/>
    </row>
    <row r="1160" spans="1:1" x14ac:dyDescent="0.3">
      <c r="A1160"/>
    </row>
    <row r="1161" spans="1:1" x14ac:dyDescent="0.3">
      <c r="A1161"/>
    </row>
    <row r="1162" spans="1:1" x14ac:dyDescent="0.3">
      <c r="A1162"/>
    </row>
    <row r="1163" spans="1:1" x14ac:dyDescent="0.3">
      <c r="A1163"/>
    </row>
    <row r="1164" spans="1:1" x14ac:dyDescent="0.3">
      <c r="A1164"/>
    </row>
    <row r="1165" spans="1:1" x14ac:dyDescent="0.3">
      <c r="A1165"/>
    </row>
    <row r="1166" spans="1:1" x14ac:dyDescent="0.3">
      <c r="A1166"/>
    </row>
    <row r="1167" spans="1:1" x14ac:dyDescent="0.3">
      <c r="A1167"/>
    </row>
    <row r="1168" spans="1:1" x14ac:dyDescent="0.3">
      <c r="A1168"/>
    </row>
    <row r="1169" spans="1:1" x14ac:dyDescent="0.3">
      <c r="A1169"/>
    </row>
    <row r="1170" spans="1:1" x14ac:dyDescent="0.3">
      <c r="A1170"/>
    </row>
    <row r="1171" spans="1:1" x14ac:dyDescent="0.3">
      <c r="A1171"/>
    </row>
    <row r="1172" spans="1:1" x14ac:dyDescent="0.3">
      <c r="A1172"/>
    </row>
    <row r="1173" spans="1:1" x14ac:dyDescent="0.3">
      <c r="A1173"/>
    </row>
    <row r="1174" spans="1:1" x14ac:dyDescent="0.3">
      <c r="A1174"/>
    </row>
    <row r="1175" spans="1:1" x14ac:dyDescent="0.3">
      <c r="A1175"/>
    </row>
    <row r="1176" spans="1:1" x14ac:dyDescent="0.3">
      <c r="A1176"/>
    </row>
    <row r="1177" spans="1:1" x14ac:dyDescent="0.3">
      <c r="A1177"/>
    </row>
    <row r="1178" spans="1:1" x14ac:dyDescent="0.3">
      <c r="A1178"/>
    </row>
    <row r="1179" spans="1:1" x14ac:dyDescent="0.3">
      <c r="A1179"/>
    </row>
    <row r="1180" spans="1:1" x14ac:dyDescent="0.3">
      <c r="A1180"/>
    </row>
    <row r="1181" spans="1:1" x14ac:dyDescent="0.3">
      <c r="A1181"/>
    </row>
    <row r="1182" spans="1:1" x14ac:dyDescent="0.3">
      <c r="A1182"/>
    </row>
    <row r="1183" spans="1:1" x14ac:dyDescent="0.3">
      <c r="A1183"/>
    </row>
    <row r="1184" spans="1:1" x14ac:dyDescent="0.3">
      <c r="A1184"/>
    </row>
    <row r="1185" spans="1:1" x14ac:dyDescent="0.3">
      <c r="A1185"/>
    </row>
    <row r="1186" spans="1:1" x14ac:dyDescent="0.3">
      <c r="A1186"/>
    </row>
    <row r="1187" spans="1:1" x14ac:dyDescent="0.3">
      <c r="A1187"/>
    </row>
    <row r="1188" spans="1:1" x14ac:dyDescent="0.3">
      <c r="A1188"/>
    </row>
    <row r="1189" spans="1:1" x14ac:dyDescent="0.3">
      <c r="A1189"/>
    </row>
    <row r="1190" spans="1:1" x14ac:dyDescent="0.3">
      <c r="A1190"/>
    </row>
    <row r="1191" spans="1:1" x14ac:dyDescent="0.3">
      <c r="A1191"/>
    </row>
    <row r="1192" spans="1:1" x14ac:dyDescent="0.3">
      <c r="A1192"/>
    </row>
    <row r="1193" spans="1:1" x14ac:dyDescent="0.3">
      <c r="A1193"/>
    </row>
    <row r="1194" spans="1:1" x14ac:dyDescent="0.3">
      <c r="A1194"/>
    </row>
    <row r="1195" spans="1:1" x14ac:dyDescent="0.3">
      <c r="A1195"/>
    </row>
    <row r="1196" spans="1:1" x14ac:dyDescent="0.3">
      <c r="A1196"/>
    </row>
    <row r="1197" spans="1:1" x14ac:dyDescent="0.3">
      <c r="A1197"/>
    </row>
    <row r="1198" spans="1:1" x14ac:dyDescent="0.3">
      <c r="A1198"/>
    </row>
    <row r="1199" spans="1:1" x14ac:dyDescent="0.3">
      <c r="A1199"/>
    </row>
    <row r="1200" spans="1:1" x14ac:dyDescent="0.3">
      <c r="A1200"/>
    </row>
    <row r="1201" spans="1:1" x14ac:dyDescent="0.3">
      <c r="A1201"/>
    </row>
    <row r="1202" spans="1:1" x14ac:dyDescent="0.3">
      <c r="A1202"/>
    </row>
    <row r="1203" spans="1:1" x14ac:dyDescent="0.3">
      <c r="A1203"/>
    </row>
    <row r="1204" spans="1:1" x14ac:dyDescent="0.3">
      <c r="A1204"/>
    </row>
    <row r="1205" spans="1:1" x14ac:dyDescent="0.3">
      <c r="A1205"/>
    </row>
    <row r="1206" spans="1:1" x14ac:dyDescent="0.3">
      <c r="A1206"/>
    </row>
    <row r="1207" spans="1:1" x14ac:dyDescent="0.3">
      <c r="A1207"/>
    </row>
    <row r="1208" spans="1:1" x14ac:dyDescent="0.3">
      <c r="A1208"/>
    </row>
    <row r="1209" spans="1:1" x14ac:dyDescent="0.3">
      <c r="A1209"/>
    </row>
    <row r="1210" spans="1:1" x14ac:dyDescent="0.3">
      <c r="A1210"/>
    </row>
    <row r="1211" spans="1:1" x14ac:dyDescent="0.3">
      <c r="A1211"/>
    </row>
    <row r="1212" spans="1:1" x14ac:dyDescent="0.3">
      <c r="A1212"/>
    </row>
    <row r="1213" spans="1:1" x14ac:dyDescent="0.3">
      <c r="A1213"/>
    </row>
    <row r="1214" spans="1:1" x14ac:dyDescent="0.3">
      <c r="A1214"/>
    </row>
    <row r="1215" spans="1:1" x14ac:dyDescent="0.3">
      <c r="A1215"/>
    </row>
    <row r="1216" spans="1:1" x14ac:dyDescent="0.3">
      <c r="A1216"/>
    </row>
    <row r="1217" spans="1:1" x14ac:dyDescent="0.3">
      <c r="A1217"/>
    </row>
    <row r="1218" spans="1:1" x14ac:dyDescent="0.3">
      <c r="A1218"/>
    </row>
    <row r="1219" spans="1:1" x14ac:dyDescent="0.3">
      <c r="A1219"/>
    </row>
    <row r="1220" spans="1:1" x14ac:dyDescent="0.3">
      <c r="A1220"/>
    </row>
    <row r="1221" spans="1:1" x14ac:dyDescent="0.3">
      <c r="A1221"/>
    </row>
    <row r="1222" spans="1:1" x14ac:dyDescent="0.3">
      <c r="A1222"/>
    </row>
    <row r="1223" spans="1:1" x14ac:dyDescent="0.3">
      <c r="A1223"/>
    </row>
    <row r="1224" spans="1:1" x14ac:dyDescent="0.3">
      <c r="A1224"/>
    </row>
    <row r="1225" spans="1:1" x14ac:dyDescent="0.3">
      <c r="A1225"/>
    </row>
    <row r="1226" spans="1:1" x14ac:dyDescent="0.3">
      <c r="A1226"/>
    </row>
    <row r="1227" spans="1:1" x14ac:dyDescent="0.3">
      <c r="A1227"/>
    </row>
    <row r="1228" spans="1:1" x14ac:dyDescent="0.3">
      <c r="A1228"/>
    </row>
    <row r="1229" spans="1:1" x14ac:dyDescent="0.3">
      <c r="A1229"/>
    </row>
    <row r="1230" spans="1:1" x14ac:dyDescent="0.3">
      <c r="A1230"/>
    </row>
    <row r="1231" spans="1:1" x14ac:dyDescent="0.3">
      <c r="A1231"/>
    </row>
    <row r="1232" spans="1:1" x14ac:dyDescent="0.3">
      <c r="A1232"/>
    </row>
    <row r="1233" spans="1:1" x14ac:dyDescent="0.3">
      <c r="A1233"/>
    </row>
    <row r="1234" spans="1:1" x14ac:dyDescent="0.3">
      <c r="A1234"/>
    </row>
    <row r="1235" spans="1:1" x14ac:dyDescent="0.3">
      <c r="A1235"/>
    </row>
    <row r="1236" spans="1:1" x14ac:dyDescent="0.3">
      <c r="A1236"/>
    </row>
    <row r="1237" spans="1:1" x14ac:dyDescent="0.3">
      <c r="A1237"/>
    </row>
    <row r="1238" spans="1:1" x14ac:dyDescent="0.3">
      <c r="A1238"/>
    </row>
    <row r="1239" spans="1:1" x14ac:dyDescent="0.3">
      <c r="A1239"/>
    </row>
    <row r="1240" spans="1:1" x14ac:dyDescent="0.3">
      <c r="A1240"/>
    </row>
    <row r="1241" spans="1:1" x14ac:dyDescent="0.3">
      <c r="A1241"/>
    </row>
    <row r="1242" spans="1:1" x14ac:dyDescent="0.3">
      <c r="A1242"/>
    </row>
    <row r="1243" spans="1:1" x14ac:dyDescent="0.3">
      <c r="A1243"/>
    </row>
    <row r="1244" spans="1:1" x14ac:dyDescent="0.3">
      <c r="A1244"/>
    </row>
    <row r="1245" spans="1:1" x14ac:dyDescent="0.3">
      <c r="A1245"/>
    </row>
    <row r="1246" spans="1:1" x14ac:dyDescent="0.3">
      <c r="A1246"/>
    </row>
    <row r="1247" spans="1:1" x14ac:dyDescent="0.3">
      <c r="A1247"/>
    </row>
    <row r="1248" spans="1:1" x14ac:dyDescent="0.3">
      <c r="A1248"/>
    </row>
    <row r="1249" spans="1:1" x14ac:dyDescent="0.3">
      <c r="A1249"/>
    </row>
    <row r="1250" spans="1:1" x14ac:dyDescent="0.3">
      <c r="A1250"/>
    </row>
    <row r="1251" spans="1:1" x14ac:dyDescent="0.3">
      <c r="A1251"/>
    </row>
    <row r="1252" spans="1:1" x14ac:dyDescent="0.3">
      <c r="A1252"/>
    </row>
    <row r="1253" spans="1:1" x14ac:dyDescent="0.3">
      <c r="A1253"/>
    </row>
    <row r="1254" spans="1:1" x14ac:dyDescent="0.3">
      <c r="A1254"/>
    </row>
    <row r="1255" spans="1:1" x14ac:dyDescent="0.3">
      <c r="A1255"/>
    </row>
    <row r="1256" spans="1:1" x14ac:dyDescent="0.3">
      <c r="A1256"/>
    </row>
    <row r="1257" spans="1:1" x14ac:dyDescent="0.3">
      <c r="A1257"/>
    </row>
    <row r="1258" spans="1:1" x14ac:dyDescent="0.3">
      <c r="A1258"/>
    </row>
    <row r="1259" spans="1:1" x14ac:dyDescent="0.3">
      <c r="A1259"/>
    </row>
    <row r="1260" spans="1:1" x14ac:dyDescent="0.3">
      <c r="A1260"/>
    </row>
    <row r="1261" spans="1:1" x14ac:dyDescent="0.3">
      <c r="A1261"/>
    </row>
    <row r="1262" spans="1:1" x14ac:dyDescent="0.3">
      <c r="A1262"/>
    </row>
    <row r="1263" spans="1:1" x14ac:dyDescent="0.3">
      <c r="A1263"/>
    </row>
    <row r="1264" spans="1:1" x14ac:dyDescent="0.3">
      <c r="A1264"/>
    </row>
    <row r="1265" spans="1:1" x14ac:dyDescent="0.3">
      <c r="A1265"/>
    </row>
    <row r="1266" spans="1:1" x14ac:dyDescent="0.3">
      <c r="A1266"/>
    </row>
    <row r="1267" spans="1:1" x14ac:dyDescent="0.3">
      <c r="A1267"/>
    </row>
    <row r="1268" spans="1:1" x14ac:dyDescent="0.3">
      <c r="A1268"/>
    </row>
    <row r="1269" spans="1:1" x14ac:dyDescent="0.3">
      <c r="A1269"/>
    </row>
    <row r="1270" spans="1:1" x14ac:dyDescent="0.3">
      <c r="A1270"/>
    </row>
    <row r="1271" spans="1:1" x14ac:dyDescent="0.3">
      <c r="A1271"/>
    </row>
    <row r="1272" spans="1:1" x14ac:dyDescent="0.3">
      <c r="A1272"/>
    </row>
    <row r="1273" spans="1:1" x14ac:dyDescent="0.3">
      <c r="A1273"/>
    </row>
    <row r="1274" spans="1:1" x14ac:dyDescent="0.3">
      <c r="A1274"/>
    </row>
    <row r="1275" spans="1:1" x14ac:dyDescent="0.3">
      <c r="A1275"/>
    </row>
    <row r="1276" spans="1:1" x14ac:dyDescent="0.3">
      <c r="A1276"/>
    </row>
    <row r="1277" spans="1:1" x14ac:dyDescent="0.3">
      <c r="A1277"/>
    </row>
    <row r="1278" spans="1:1" x14ac:dyDescent="0.3">
      <c r="A1278"/>
    </row>
    <row r="1279" spans="1:1" x14ac:dyDescent="0.3">
      <c r="A1279"/>
    </row>
    <row r="1280" spans="1:1" x14ac:dyDescent="0.3">
      <c r="A1280"/>
    </row>
    <row r="1281" spans="1:1" x14ac:dyDescent="0.3">
      <c r="A1281"/>
    </row>
    <row r="1282" spans="1:1" x14ac:dyDescent="0.3">
      <c r="A1282"/>
    </row>
    <row r="1283" spans="1:1" x14ac:dyDescent="0.3">
      <c r="A1283"/>
    </row>
    <row r="1284" spans="1:1" x14ac:dyDescent="0.3">
      <c r="A1284"/>
    </row>
    <row r="1285" spans="1:1" x14ac:dyDescent="0.3">
      <c r="A1285"/>
    </row>
    <row r="1286" spans="1:1" x14ac:dyDescent="0.3">
      <c r="A1286"/>
    </row>
    <row r="1287" spans="1:1" x14ac:dyDescent="0.3">
      <c r="A1287"/>
    </row>
    <row r="1288" spans="1:1" x14ac:dyDescent="0.3">
      <c r="A1288"/>
    </row>
    <row r="1289" spans="1:1" x14ac:dyDescent="0.3">
      <c r="A1289"/>
    </row>
    <row r="1290" spans="1:1" x14ac:dyDescent="0.3">
      <c r="A1290"/>
    </row>
    <row r="1291" spans="1:1" x14ac:dyDescent="0.3">
      <c r="A1291"/>
    </row>
    <row r="1292" spans="1:1" x14ac:dyDescent="0.3">
      <c r="A1292"/>
    </row>
    <row r="1293" spans="1:1" x14ac:dyDescent="0.3">
      <c r="A1293"/>
    </row>
    <row r="1294" spans="1:1" x14ac:dyDescent="0.3">
      <c r="A1294"/>
    </row>
    <row r="1295" spans="1:1" x14ac:dyDescent="0.3">
      <c r="A1295"/>
    </row>
    <row r="1296" spans="1:1" x14ac:dyDescent="0.3">
      <c r="A1296"/>
    </row>
    <row r="1297" spans="1:1" x14ac:dyDescent="0.3">
      <c r="A1297"/>
    </row>
    <row r="1298" spans="1:1" x14ac:dyDescent="0.3">
      <c r="A1298"/>
    </row>
    <row r="1299" spans="1:1" x14ac:dyDescent="0.3">
      <c r="A1299"/>
    </row>
    <row r="1300" spans="1:1" x14ac:dyDescent="0.3">
      <c r="A1300"/>
    </row>
    <row r="1301" spans="1:1" x14ac:dyDescent="0.3">
      <c r="A1301"/>
    </row>
    <row r="1302" spans="1:1" x14ac:dyDescent="0.3">
      <c r="A1302"/>
    </row>
    <row r="1303" spans="1:1" x14ac:dyDescent="0.3">
      <c r="A1303"/>
    </row>
    <row r="1304" spans="1:1" x14ac:dyDescent="0.3">
      <c r="A1304"/>
    </row>
    <row r="1305" spans="1:1" x14ac:dyDescent="0.3">
      <c r="A1305"/>
    </row>
    <row r="1306" spans="1:1" x14ac:dyDescent="0.3">
      <c r="A1306"/>
    </row>
    <row r="1307" spans="1:1" x14ac:dyDescent="0.3">
      <c r="A1307"/>
    </row>
    <row r="1308" spans="1:1" x14ac:dyDescent="0.3">
      <c r="A1308"/>
    </row>
    <row r="1309" spans="1:1" x14ac:dyDescent="0.3">
      <c r="A1309"/>
    </row>
    <row r="1310" spans="1:1" x14ac:dyDescent="0.3">
      <c r="A1310"/>
    </row>
    <row r="1311" spans="1:1" x14ac:dyDescent="0.3">
      <c r="A1311"/>
    </row>
    <row r="1312" spans="1:1" x14ac:dyDescent="0.3">
      <c r="A1312"/>
    </row>
    <row r="1313" spans="1:1" x14ac:dyDescent="0.3">
      <c r="A1313"/>
    </row>
    <row r="1314" spans="1:1" x14ac:dyDescent="0.3">
      <c r="A1314"/>
    </row>
    <row r="1315" spans="1:1" x14ac:dyDescent="0.3">
      <c r="A1315"/>
    </row>
    <row r="1316" spans="1:1" x14ac:dyDescent="0.3">
      <c r="A1316"/>
    </row>
    <row r="1317" spans="1:1" x14ac:dyDescent="0.3">
      <c r="A1317"/>
    </row>
    <row r="1318" spans="1:1" x14ac:dyDescent="0.3">
      <c r="A1318"/>
    </row>
    <row r="1319" spans="1:1" x14ac:dyDescent="0.3">
      <c r="A1319"/>
    </row>
    <row r="1320" spans="1:1" x14ac:dyDescent="0.3">
      <c r="A1320"/>
    </row>
    <row r="1321" spans="1:1" x14ac:dyDescent="0.3">
      <c r="A1321"/>
    </row>
    <row r="1322" spans="1:1" x14ac:dyDescent="0.3">
      <c r="A1322"/>
    </row>
    <row r="1323" spans="1:1" x14ac:dyDescent="0.3">
      <c r="A1323"/>
    </row>
    <row r="1324" spans="1:1" x14ac:dyDescent="0.3">
      <c r="A1324"/>
    </row>
    <row r="1325" spans="1:1" x14ac:dyDescent="0.3">
      <c r="A1325"/>
    </row>
    <row r="1326" spans="1:1" x14ac:dyDescent="0.3">
      <c r="A1326"/>
    </row>
    <row r="1327" spans="1:1" x14ac:dyDescent="0.3">
      <c r="A1327"/>
    </row>
    <row r="1328" spans="1:1" x14ac:dyDescent="0.3">
      <c r="A1328"/>
    </row>
    <row r="1329" spans="1:1" x14ac:dyDescent="0.3">
      <c r="A1329"/>
    </row>
    <row r="1330" spans="1:1" x14ac:dyDescent="0.3">
      <c r="A1330"/>
    </row>
    <row r="1331" spans="1:1" x14ac:dyDescent="0.3">
      <c r="A1331"/>
    </row>
    <row r="1332" spans="1:1" x14ac:dyDescent="0.3">
      <c r="A1332"/>
    </row>
    <row r="1333" spans="1:1" x14ac:dyDescent="0.3">
      <c r="A1333"/>
    </row>
    <row r="1334" spans="1:1" x14ac:dyDescent="0.3">
      <c r="A1334"/>
    </row>
    <row r="1335" spans="1:1" x14ac:dyDescent="0.3">
      <c r="A1335"/>
    </row>
    <row r="1336" spans="1:1" x14ac:dyDescent="0.3">
      <c r="A1336"/>
    </row>
    <row r="1337" spans="1:1" x14ac:dyDescent="0.3">
      <c r="A1337"/>
    </row>
    <row r="1338" spans="1:1" x14ac:dyDescent="0.3">
      <c r="A1338"/>
    </row>
    <row r="1339" spans="1:1" x14ac:dyDescent="0.3">
      <c r="A1339"/>
    </row>
    <row r="1340" spans="1:1" x14ac:dyDescent="0.3">
      <c r="A1340"/>
    </row>
    <row r="1341" spans="1:1" x14ac:dyDescent="0.3">
      <c r="A1341"/>
    </row>
    <row r="1342" spans="1:1" x14ac:dyDescent="0.3">
      <c r="A1342"/>
    </row>
    <row r="1343" spans="1:1" x14ac:dyDescent="0.3">
      <c r="A1343"/>
    </row>
    <row r="1344" spans="1:1" x14ac:dyDescent="0.3">
      <c r="A1344"/>
    </row>
    <row r="1345" spans="1:1" x14ac:dyDescent="0.3">
      <c r="A1345"/>
    </row>
    <row r="1346" spans="1:1" x14ac:dyDescent="0.3">
      <c r="A1346"/>
    </row>
    <row r="1347" spans="1:1" x14ac:dyDescent="0.3">
      <c r="A1347"/>
    </row>
    <row r="1348" spans="1:1" x14ac:dyDescent="0.3">
      <c r="A1348"/>
    </row>
    <row r="1349" spans="1:1" x14ac:dyDescent="0.3">
      <c r="A1349"/>
    </row>
    <row r="1350" spans="1:1" x14ac:dyDescent="0.3">
      <c r="A1350"/>
    </row>
    <row r="1351" spans="1:1" x14ac:dyDescent="0.3">
      <c r="A1351"/>
    </row>
    <row r="1352" spans="1:1" x14ac:dyDescent="0.3">
      <c r="A1352"/>
    </row>
    <row r="1353" spans="1:1" x14ac:dyDescent="0.3">
      <c r="A1353"/>
    </row>
    <row r="1354" spans="1:1" x14ac:dyDescent="0.3">
      <c r="A1354"/>
    </row>
    <row r="1355" spans="1:1" x14ac:dyDescent="0.3">
      <c r="A1355"/>
    </row>
    <row r="1356" spans="1:1" x14ac:dyDescent="0.3">
      <c r="A1356"/>
    </row>
    <row r="1357" spans="1:1" x14ac:dyDescent="0.3">
      <c r="A1357"/>
    </row>
    <row r="1358" spans="1:1" x14ac:dyDescent="0.3">
      <c r="A1358"/>
    </row>
    <row r="1359" spans="1:1" x14ac:dyDescent="0.3">
      <c r="A1359"/>
    </row>
    <row r="1360" spans="1:1" x14ac:dyDescent="0.3">
      <c r="A1360"/>
    </row>
    <row r="1361" spans="1:1" x14ac:dyDescent="0.3">
      <c r="A1361"/>
    </row>
    <row r="1362" spans="1:1" x14ac:dyDescent="0.3">
      <c r="A1362"/>
    </row>
    <row r="1363" spans="1:1" x14ac:dyDescent="0.3">
      <c r="A1363"/>
    </row>
    <row r="1364" spans="1:1" x14ac:dyDescent="0.3">
      <c r="A1364"/>
    </row>
    <row r="1365" spans="1:1" x14ac:dyDescent="0.3">
      <c r="A1365"/>
    </row>
    <row r="1366" spans="1:1" x14ac:dyDescent="0.3">
      <c r="A1366"/>
    </row>
    <row r="1367" spans="1:1" x14ac:dyDescent="0.3">
      <c r="A1367"/>
    </row>
    <row r="1368" spans="1:1" x14ac:dyDescent="0.3">
      <c r="A1368"/>
    </row>
    <row r="1369" spans="1:1" x14ac:dyDescent="0.3">
      <c r="A1369"/>
    </row>
    <row r="1370" spans="1:1" x14ac:dyDescent="0.3">
      <c r="A1370"/>
    </row>
    <row r="1371" spans="1:1" x14ac:dyDescent="0.3">
      <c r="A1371"/>
    </row>
    <row r="1372" spans="1:1" x14ac:dyDescent="0.3">
      <c r="A1372"/>
    </row>
    <row r="1373" spans="1:1" x14ac:dyDescent="0.3">
      <c r="A1373"/>
    </row>
    <row r="1374" spans="1:1" x14ac:dyDescent="0.3">
      <c r="A1374"/>
    </row>
    <row r="1375" spans="1:1" x14ac:dyDescent="0.3">
      <c r="A1375"/>
    </row>
    <row r="1376" spans="1:1" x14ac:dyDescent="0.3">
      <c r="A1376"/>
    </row>
    <row r="1377" spans="1:1" x14ac:dyDescent="0.3">
      <c r="A1377"/>
    </row>
    <row r="1378" spans="1:1" x14ac:dyDescent="0.3">
      <c r="A1378"/>
    </row>
    <row r="1379" spans="1:1" x14ac:dyDescent="0.3">
      <c r="A1379"/>
    </row>
    <row r="1380" spans="1:1" x14ac:dyDescent="0.3">
      <c r="A1380"/>
    </row>
    <row r="1381" spans="1:1" x14ac:dyDescent="0.3">
      <c r="A1381"/>
    </row>
    <row r="1382" spans="1:1" x14ac:dyDescent="0.3">
      <c r="A1382"/>
    </row>
    <row r="1383" spans="1:1" x14ac:dyDescent="0.3">
      <c r="A1383"/>
    </row>
  </sheetData>
  <autoFilter ref="A1:A1110" xr:uid="{00000000-0009-0000-0000-000001000000}">
    <sortState xmlns:xlrd2="http://schemas.microsoft.com/office/spreadsheetml/2017/richdata2" ref="A2:A1110">
      <sortCondition ref="A1:A1110"/>
    </sortState>
  </autoFilter>
  <pageMargins left="0.7" right="0.7" top="0.75" bottom="0.75" header="0.3" footer="0.3"/>
  <pageSetup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7"/>
  <sheetViews>
    <sheetView showGridLines="0" workbookViewId="0">
      <selection activeCell="A17" sqref="A17"/>
    </sheetView>
  </sheetViews>
  <sheetFormatPr baseColWidth="10" defaultRowHeight="14.4" x14ac:dyDescent="0.3"/>
  <cols>
    <col min="1" max="1" width="150.77734375" customWidth="1"/>
  </cols>
  <sheetData>
    <row r="1" spans="1:1" ht="18" x14ac:dyDescent="0.35">
      <c r="A1" s="2" t="s">
        <v>1</v>
      </c>
    </row>
    <row r="2" spans="1:1" ht="57.6" x14ac:dyDescent="0.3">
      <c r="A2" s="7" t="s">
        <v>1134</v>
      </c>
    </row>
    <row r="4" spans="1:1" ht="18" x14ac:dyDescent="0.35">
      <c r="A4" s="2" t="s">
        <v>3</v>
      </c>
    </row>
    <row r="5" spans="1:1" x14ac:dyDescent="0.3">
      <c r="A5" s="8" t="s">
        <v>1129</v>
      </c>
    </row>
    <row r="6" spans="1:1" x14ac:dyDescent="0.3">
      <c r="A6" t="s">
        <v>17</v>
      </c>
    </row>
    <row r="7" spans="1:1" x14ac:dyDescent="0.3">
      <c r="A7" t="s">
        <v>18</v>
      </c>
    </row>
    <row r="8" spans="1:1" x14ac:dyDescent="0.3">
      <c r="A8" s="1" t="s">
        <v>1130</v>
      </c>
    </row>
    <row r="9" spans="1:1" x14ac:dyDescent="0.3">
      <c r="A9" t="s">
        <v>35</v>
      </c>
    </row>
    <row r="10" spans="1:1" x14ac:dyDescent="0.3">
      <c r="A10" t="s">
        <v>19</v>
      </c>
    </row>
    <row r="11" spans="1:1" x14ac:dyDescent="0.3">
      <c r="A11" t="s">
        <v>20</v>
      </c>
    </row>
    <row r="12" spans="1:1" x14ac:dyDescent="0.3">
      <c r="A12" t="s">
        <v>21</v>
      </c>
    </row>
    <row r="13" spans="1:1" x14ac:dyDescent="0.3">
      <c r="A13" t="s">
        <v>22</v>
      </c>
    </row>
    <row r="14" spans="1:1" x14ac:dyDescent="0.3">
      <c r="A14" t="s">
        <v>23</v>
      </c>
    </row>
    <row r="15" spans="1:1" x14ac:dyDescent="0.3">
      <c r="A15" t="s">
        <v>39</v>
      </c>
    </row>
    <row r="16" spans="1:1" x14ac:dyDescent="0.3">
      <c r="A16" t="s">
        <v>1122</v>
      </c>
    </row>
    <row r="17" spans="1:1" x14ac:dyDescent="0.3">
      <c r="A17" s="6" t="s">
        <v>1135</v>
      </c>
    </row>
  </sheetData>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6"/>
  <sheetViews>
    <sheetView showGridLines="0" workbookViewId="0">
      <selection activeCell="A5" sqref="A5:XFD5"/>
    </sheetView>
  </sheetViews>
  <sheetFormatPr baseColWidth="10" defaultRowHeight="14.4" x14ac:dyDescent="0.3"/>
  <cols>
    <col min="1" max="1" width="159" customWidth="1"/>
  </cols>
  <sheetData>
    <row r="1" spans="1:1" ht="18" x14ac:dyDescent="0.35">
      <c r="A1" s="2" t="s">
        <v>24</v>
      </c>
    </row>
    <row r="2" spans="1:1" x14ac:dyDescent="0.3">
      <c r="A2" t="s">
        <v>1148</v>
      </c>
    </row>
    <row r="3" spans="1:1" x14ac:dyDescent="0.3">
      <c r="A3" t="s">
        <v>25</v>
      </c>
    </row>
    <row r="4" spans="1:1" x14ac:dyDescent="0.3">
      <c r="A4" t="s">
        <v>26</v>
      </c>
    </row>
    <row r="5" spans="1:1" x14ac:dyDescent="0.3">
      <c r="A5" t="s">
        <v>27</v>
      </c>
    </row>
    <row r="6" spans="1:1" x14ac:dyDescent="0.3">
      <c r="A6" t="s">
        <v>1131</v>
      </c>
    </row>
    <row r="7" spans="1:1" x14ac:dyDescent="0.3">
      <c r="A7" t="s">
        <v>28</v>
      </c>
    </row>
    <row r="8" spans="1:1" x14ac:dyDescent="0.3">
      <c r="A8" t="s">
        <v>29</v>
      </c>
    </row>
    <row r="9" spans="1:1" x14ac:dyDescent="0.3">
      <c r="A9" t="s">
        <v>30</v>
      </c>
    </row>
    <row r="10" spans="1:1" x14ac:dyDescent="0.3">
      <c r="A10" t="s">
        <v>31</v>
      </c>
    </row>
    <row r="11" spans="1:1" x14ac:dyDescent="0.3">
      <c r="A11" t="s">
        <v>32</v>
      </c>
    </row>
    <row r="12" spans="1:1" x14ac:dyDescent="0.3">
      <c r="A12" t="s">
        <v>33</v>
      </c>
    </row>
    <row r="13" spans="1:1" x14ac:dyDescent="0.3">
      <c r="A13" t="s">
        <v>34</v>
      </c>
    </row>
    <row r="14" spans="1:1" x14ac:dyDescent="0.3">
      <c r="A14" t="s">
        <v>38</v>
      </c>
    </row>
    <row r="15" spans="1:1" x14ac:dyDescent="0.3">
      <c r="A15" s="60" t="s">
        <v>1151</v>
      </c>
    </row>
    <row r="16" spans="1:1" x14ac:dyDescent="0.3">
      <c r="A16" s="6" t="s">
        <v>1135</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8"/>
  <sheetViews>
    <sheetView workbookViewId="0">
      <selection activeCell="C3" sqref="C3"/>
    </sheetView>
  </sheetViews>
  <sheetFormatPr baseColWidth="10" defaultRowHeight="14.4" x14ac:dyDescent="0.3"/>
  <cols>
    <col min="1" max="1" width="32.44140625" customWidth="1"/>
  </cols>
  <sheetData>
    <row r="1" spans="1:3" x14ac:dyDescent="0.3">
      <c r="A1" t="s">
        <v>1123</v>
      </c>
      <c r="C1" t="s">
        <v>1152</v>
      </c>
    </row>
    <row r="2" spans="1:3" x14ac:dyDescent="0.3">
      <c r="A2" t="s">
        <v>1124</v>
      </c>
      <c r="C2" t="s">
        <v>1153</v>
      </c>
    </row>
    <row r="3" spans="1:3" x14ac:dyDescent="0.3">
      <c r="A3" t="s">
        <v>1125</v>
      </c>
    </row>
    <row r="4" spans="1:3" x14ac:dyDescent="0.3">
      <c r="A4" t="s">
        <v>1126</v>
      </c>
    </row>
    <row r="5" spans="1:3" x14ac:dyDescent="0.3">
      <c r="A5" t="s">
        <v>1149</v>
      </c>
    </row>
    <row r="6" spans="1:3" x14ac:dyDescent="0.3">
      <c r="A6" t="s">
        <v>1150</v>
      </c>
    </row>
    <row r="7" spans="1:3" x14ac:dyDescent="0.3">
      <c r="A7" t="s">
        <v>36</v>
      </c>
    </row>
    <row r="8" spans="1:3" x14ac:dyDescent="0.3">
      <c r="A8" t="s">
        <v>37</v>
      </c>
    </row>
  </sheetData>
  <phoneticPr fontId="20" type="noConversion"/>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35ae7812-1ab0-4572-a6c7-91e90b93790a">UMXZNRYXENRP-1039-61</_dlc_DocId>
    <_dlc_DocIdUrl xmlns="35ae7812-1ab0-4572-a6c7-91e90b93790a">
      <Url>http://edition.simtq.mtq.min.intra/fr/aide-finan/municipalites/programme-aide-voirie/_layouts/15/DocIdRedir.aspx?ID=UMXZNRYXENRP-1039-61</Url>
      <Description>UMXZNRYXENRP-1039-61</Description>
    </_dlc_DocIdUrl>
    <IconOverlay xmlns="http://schemas.microsoft.com/sharepoint/v4"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D3126CA9085ECB429665F18EC68CCA26" ma:contentTypeVersion="3" ma:contentTypeDescription="Crée un document." ma:contentTypeScope="" ma:versionID="b953f5defcaf3d18cc55dc6dd136d4c8">
  <xsd:schema xmlns:xsd="http://www.w3.org/2001/XMLSchema" xmlns:xs="http://www.w3.org/2001/XMLSchema" xmlns:p="http://schemas.microsoft.com/office/2006/metadata/properties" xmlns:ns1="http://schemas.microsoft.com/sharepoint/v3" xmlns:ns2="35ae7812-1ab0-4572-a6c7-91e90b93790a" xmlns:ns3="http://schemas.microsoft.com/sharepoint/v4" targetNamespace="http://schemas.microsoft.com/office/2006/metadata/properties" ma:root="true" ma:fieldsID="46353e5ce1105834d38191850129b1a8" ns1:_="" ns2:_="" ns3:_="">
    <xsd:import namespace="http://schemas.microsoft.com/sharepoint/v3"/>
    <xsd:import namespace="35ae7812-1ab0-4572-a6c7-91e90b93790a"/>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hidden="true" ma:internalName="PublishingStartDate">
      <xsd:simpleType>
        <xsd:restriction base="dms:Unknown"/>
      </xsd:simpleType>
    </xsd:element>
    <xsd:element name="PublishingExpirationDate" ma:index="12" nillable="true" ma:displayName="Date de fin de planification" ma:description="La colonne de site Date de fin de planification est créée par la fonctionnalité de publication. Elle permet de spécifier les date et heure auxquelles cette page n'apparaîtra plus aux visiteurs du site."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ae7812-1ab0-4572-a6c7-91e90b93790a"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4"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05EA25-5254-41C7-912C-F5739F4C39BC}">
  <ds:schemaRefs>
    <ds:schemaRef ds:uri="http://schemas.microsoft.com/sharepoint/events"/>
  </ds:schemaRefs>
</ds:datastoreItem>
</file>

<file path=customXml/itemProps2.xml><?xml version="1.0" encoding="utf-8"?>
<ds:datastoreItem xmlns:ds="http://schemas.openxmlformats.org/officeDocument/2006/customXml" ds:itemID="{B2554E73-AF9E-4F62-98E7-F421BCC3DD72}">
  <ds:schemaRefs>
    <ds:schemaRef ds:uri="http://schemas.microsoft.com/sharepoint/v3/contenttype/forms"/>
  </ds:schemaRefs>
</ds:datastoreItem>
</file>

<file path=customXml/itemProps3.xml><?xml version="1.0" encoding="utf-8"?>
<ds:datastoreItem xmlns:ds="http://schemas.openxmlformats.org/officeDocument/2006/customXml" ds:itemID="{2E389AAA-96BE-422E-8ED2-816CBC0D7807}">
  <ds:schemaRefs>
    <ds:schemaRef ds:uri="http://schemas.microsoft.com/office/2006/metadata/properties"/>
    <ds:schemaRef ds:uri="http://schemas.microsoft.com/office/infopath/2007/PartnerControls"/>
    <ds:schemaRef ds:uri="http://schemas.microsoft.com/sharepoint/v3"/>
    <ds:schemaRef ds:uri="35ae7812-1ab0-4572-a6c7-91e90b93790a"/>
    <ds:schemaRef ds:uri="http://schemas.microsoft.com/sharepoint/v4"/>
  </ds:schemaRefs>
</ds:datastoreItem>
</file>

<file path=customXml/itemProps4.xml><?xml version="1.0" encoding="utf-8"?>
<ds:datastoreItem xmlns:ds="http://schemas.openxmlformats.org/officeDocument/2006/customXml" ds:itemID="{C2C5CFE2-6DA1-42EA-875E-543A602F64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5ae7812-1ab0-4572-a6c7-91e90b93790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REDDITION DE COMPTES</vt:lpstr>
      <vt:lpstr>Feuil1</vt:lpstr>
      <vt:lpstr>Municipalités</vt:lpstr>
      <vt:lpstr>Dépenses admissibles</vt:lpstr>
      <vt:lpstr>Dépenses non admissibles</vt:lpstr>
      <vt:lpstr>Description</vt:lpstr>
      <vt:lpstr>'REDDITION DE COMPTES'!Zone_d_impression</vt:lpstr>
    </vt:vector>
  </TitlesOfParts>
  <Company>Ministère des Transports du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Reddition de comptes dans le cadre d’un projet AIRRL ou RIRL</dc:title>
  <dc:subject>Reddition de comptes dans le cadre d’un projet AIRRL ou RIRL</dc:subject>
  <dc:creator>Ministère des Transports du Québec</dc:creator>
  <cp:keywords>Transports; reddition de compte; MTQ; voirie locale; AIRRL; RIRL;</cp:keywords>
  <cp:lastModifiedBy>Nziemi-Ngongang, Christian</cp:lastModifiedBy>
  <cp:lastPrinted>2020-12-04T09:42:33Z</cp:lastPrinted>
  <dcterms:created xsi:type="dcterms:W3CDTF">2019-06-17T20:14:49Z</dcterms:created>
  <dcterms:modified xsi:type="dcterms:W3CDTF">2025-08-12T19:09:33Z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0x010100D3126CA9085ECB429665F18EC68CCA26</vt:lpwstr>
  </property>
  <property fmtid="{D5CDD505-2E9C-101B-9397-08002B2CF9AE}" pid="3" name="_dlc_DocIdItemGuid">
    <vt:lpwstr>d29366a2-1295-4fe7-b313-b9913b8f2102</vt:lpwstr>
  </property>
  <property fmtid="{D5CDD505-2E9C-101B-9397-08002B2CF9AE}" pid="4" name="Theme">
    <vt:lpwstr>8;#</vt:lpwstr>
  </property>
  <property fmtid="{D5CDD505-2E9C-101B-9397-08002B2CF9AE}" pid="5" name="SousTheme">
    <vt:lpwstr>46;#</vt:lpwstr>
  </property>
  <property fmtid="{D5CDD505-2E9C-101B-9397-08002B2CF9AE}" pid="6" name="DescriptionDocument">
    <vt:lpwstr>Reddition de comptes dans le cadre d’un projet AIRRL ou RIRL</vt:lpwstr>
  </property>
  <property fmtid="{D5CDD505-2E9C-101B-9397-08002B2CF9AE}" pid="7" name="TypeDocument">
    <vt:lpwstr>14</vt:lpwstr>
  </property>
  <property fmtid="{D5CDD505-2E9C-101B-9397-08002B2CF9AE}" pid="8" name="DatePublication">
    <vt:filetime>2020-05-15T04:00:00Z</vt:filetime>
  </property>
  <property fmtid="{D5CDD505-2E9C-101B-9397-08002B2CF9AE}" pid="9" name="Mtq.Mco.Visns.ComplementsExcel0">
    <vt:lpwstr>AAEAAAD/////AQAAAAAAAAAMAgAAAFVNdHEuTWNvLlZpc25zLkNvbXBsZW1lbnRzRXhjZWwsIFZlcnNpb249MS4wLjAuMCwgQ3VsdHVyZT1uZXV0cmFsLCBQdWJsaWNLZXlUb2tlbj1udWxsBQEAAAA8TXRxLk1jby5WaXNucy5Db21wbGVtZW50c0V4Y2VsLlJ1YmFuLlZpc2lvbm5ldXNlRG9jdW1lbnREYXRhAgAAAAtfY3VyZW50SXRlbR4</vt:lpwstr>
  </property>
  <property fmtid="{D5CDD505-2E9C-101B-9397-08002B2CF9AE}" pid="10" name="Mtq.Mco.Visns.ComplementsExcel1">
    <vt:lpwstr>8U2hlZXRzUXVlcmllcz5rX19CYWNraW5nRmllbGQEAy9NdHEuTWNvLlZpc25zLkNvbXBsZW1lbnRzRXhjZWwuUnViYW4uU2hlZXRRdWVyeQIAAACOAlN5c3RlbS5Db2xsZWN0aW9ucy5HZW5lcmljLkRpY3Rpb25hcnlgMltbU3lzdGVtLlN0cmluZywgbXNjb3JsaWIsIFZlcnNpb249NC4wLjAuMCwgQ3VsdHVyZT1uZXV0cmFsLCBQdWJsaW</vt:lpwstr>
  </property>
  <property fmtid="{D5CDD505-2E9C-101B-9397-08002B2CF9AE}" pid="11" name="Mtq.Mco.Visns.ComplementsExcel2">
    <vt:lpwstr>NLZXlUb2tlbj1iNzdhNWM1NjE5MzRlMDg5XSxbTXRxLk1jby5WaXNucy5Db21wbGVtZW50c0V4Y2VsLlJ1YmFuLlNoZWV0UXVlcnksIE10cS5NY28uVmlzbnMuQ29tcGxlbWVudHNFeGNlbCwgVmVyc2lvbj0xLjAuMC4wLCBDdWx0dXJlPW5ldXRyYWwsIFB1YmxpY0tleVRva2VuPW51bGxdXQIAAAAJAwAAAAkEAAAABQMAAAAvTXRxLk1jb</vt:lpwstr>
  </property>
  <property fmtid="{D5CDD505-2E9C-101B-9397-08002B2CF9AE}" pid="12" name="Mtq.Mco.Visns.ComplementsExcel3">
    <vt:lpwstr>y5WaXNucy5Db21wbGVtZW50c0V4Y2VsLlJ1YmFuLlNoZWV0UXVlcnkIAAAABl9lbnZpchY8Um9sZXM+a19fQmFja2luZ0ZpZWxkHzxPYmpldHNBZmZhaXJlcz5rX19CYWNraW5nRmllbGQmPFVuaXRlc0FkbWluaXN0cmF0aXZlcz5rX19CYWNraW5nRmllbGQZPFJlcXVldGVzPmtfX0JhY2tpbmdGaWVsZC88Rm9yY2VCdG5BZGRSZXFOZXdT</vt:lpwstr>
  </property>
  <property fmtid="{D5CDD505-2E9C-101B-9397-08002B2CF9AE}" pid="13" name="Mtq.Mco.Visns.ComplementsExcel4">
    <vt:lpwstr>aGVldERpc2FibGVkPmtfX0JhY2tpbmdGaWVsZBk8VXJsUGFydHM+a19fQmFja2luZ0ZpZWxkGjxVcmxQYXJhbXM+a19fQmFja2luZ0ZpZWxkAQMDAwMABgbiAVN5c3RlbS5Db2xsZWN0aW9ucy5HZW5lcmljLkRpY3Rpb25hcnlgMltbU3lzdGVtLlN0cmluZywgbXNjb3JsaWIsIFZlcnNpb249NC4wLjAuMCwgQ3VsdHVyZT1uZXV0cmFsLCB</vt:lpwstr>
  </property>
  <property fmtid="{D5CDD505-2E9C-101B-9397-08002B2CF9AE}" pid="14" name="Mtq.Mco.Visns.ComplementsExcel5">
    <vt:lpwstr>QdWJsaWNLZXlUb2tlbj1iNzdhNWM1NjE5MzRlMDg5XSxbU3lzdGVtLlN0cmluZywgbXNjb3JsaWIsIFZlcnNpb249NC4wLjAuMCwgQ3VsdHVyZT1uZXV0cmFsLCBQdWJsaWNLZXlUb2tlbj1iNzdhNWM1NjE5MzRlMDg5XV1/U3lzdGVtLkNvbGxlY3Rpb25zLkdlbmVyaWMuTGlzdGAxW1tTeXN0ZW0uU3RyaW5nLCBtc2NvcmxpYiwgVmVyc2</vt:lpwstr>
  </property>
  <property fmtid="{D5CDD505-2E9C-101B-9397-08002B2CF9AE}" pid="15" name="Mtq.Mco.Visns.ComplementsExcel6">
    <vt:lpwstr>lvbj00LjAuMC4wLCBDdWx0dXJlPW5ldXRyYWwsIFB1YmxpY0tleVRva2VuPWI3N2E1YzU2MTkzNGUwODldXeIBU3lzdGVtLkNvbGxlY3Rpb25zLkdlbmVyaWMuRGljdGlvbmFyeWAyW1tTeXN0ZW0uU3RyaW5nLCBtc2NvcmxpYiwgVmVyc2lvbj00LjAuMC4wLCBDdWx0dXJlPW5ldXRyYWwsIFB1YmxpY0tleVRva2VuPWI3N2E1YzU2MTkzN</vt:lpwstr>
  </property>
  <property fmtid="{D5CDD505-2E9C-101B-9397-08002B2CF9AE}" pid="16" name="Mtq.Mco.Visns.ComplementsExcel7">
    <vt:lpwstr>GUwODldLFtTeXN0ZW0uU3RyaW5nLCBtc2NvcmxpYiwgVmVyc2lvbj00LjAuMC4wLCBDdWx0dXJlPW5ldXRyYWwsIFB1YmxpY0tleVRva2VuPWI3N2E1YzU2MTkzNGUwODldXX9TeXN0ZW0uQ29sbGVjdGlvbnMuR2VuZXJpYy5MaXN0YDFbW1N5c3RlbS5TdHJpbmcsIG1zY29ybGliLCBWZXJzaW9uPTQuMC4wLjAsIEN1bHR1cmU9bmV1dHJh</vt:lpwstr>
  </property>
  <property fmtid="{D5CDD505-2E9C-101B-9397-08002B2CF9AE}" pid="17" name="Mtq.Mco.Visns.ComplementsExcel8">
    <vt:lpwstr>bCwgUHVibGljS2V5VG9rZW49Yjc3YTVjNTYxOTM0ZTA4OV1dAQIAAAAGBQAAAAdjYnhQcm9kCQYAAAAJBwAAAAkIAAAACQkAAAAACQoAAAAJCwAAAAQEAAAAjgJTeXN0ZW0uQ29sbGVjdGlvbnMuR2VuZXJpYy5EaWN0aW9uYXJ5YDJbW1N5c3RlbS5TdHJpbmcsIG1zY29ybGliLCBWZXJzaW9uPTQuMC4wLjAsIEN1bHR1cmU9bmV1dHJhbCw</vt:lpwstr>
  </property>
  <property fmtid="{D5CDD505-2E9C-101B-9397-08002B2CF9AE}" pid="18" name="Mtq.Mco.Visns.ComplementsExcel9">
    <vt:lpwstr>gUHVibGljS2V5VG9rZW49Yjc3YTVjNTYxOTM0ZTA4OV0sW010cS5NY28uVmlzbnMuQ29tcGxlbWVudHNFeGNlbC5SdWJhbi5TaGVldFF1ZXJ5LCBNdHEuTWNvLlZpc25zLkNvbXBsZW1lbnRzRXhjZWwsIFZlcnNpb249MS4wLjAuMCwgQ3VsdHVyZT1uZXV0cmFsLCBQdWJsaWNLZXlUb2tlbj1udWxsXV0DAAAAB1ZlcnNpb24IQ29tcGFyZX</vt:lpwstr>
  </property>
  <property fmtid="{D5CDD505-2E9C-101B-9397-08002B2CF9AE}" pid="19" name="Mtq.Mco.Visns.ComplementsExcel10">
    <vt:lpwstr>IISGFzaFNpemUAAwAIkgFTeXN0ZW0uQ29sbGVjdGlvbnMuR2VuZXJpYy5HZW5lcmljRXF1YWxpdHlDb21wYXJlcmAxW1tTeXN0ZW0uU3RyaW5nLCBtc2NvcmxpYiwgVmVyc2lvbj00LjAuMC4wLCBDdWx0dXJlPW5ldXRyYWwsIFB1YmxpY0tleVRva2VuPWI3N2E1YzU2MTkzNGUwODldXQgAAAAACQwAAAAAAAAABAYAAADiAVN5c3RlbS5Db</vt:lpwstr>
  </property>
  <property fmtid="{D5CDD505-2E9C-101B-9397-08002B2CF9AE}" pid="20" name="Mtq.Mco.Visns.ComplementsExcel11">
    <vt:lpwstr>2xsZWN0aW9ucy5HZW5lcmljLkRpY3Rpb25hcnlgMltbU3lzdGVtLlN0cmluZywgbXNjb3JsaWIsIFZlcnNpb249NC4wLjAuMCwgQ3VsdHVyZT1uZXV0cmFsLCBQdWJsaWNLZXlUb2tlbj1iNzdhNWM1NjE5MzRlMDg5XSxbU3lzdGVtLlN0cmluZywgbXNjb3JsaWIsIFZlcnNpb249NC4wLjAuMCwgQ3VsdHVyZT1uZXV0cmFsLCBQdWJsaWNL</vt:lpwstr>
  </property>
  <property fmtid="{D5CDD505-2E9C-101B-9397-08002B2CF9AE}" pid="21" name="Mtq.Mco.Visns.ComplementsExcel12">
    <vt:lpwstr>ZXlUb2tlbj1iNzdhNWM1NjE5MzRlMDg5XV0EAAAAB1ZlcnNpb24IQ29tcGFyZXIISGFzaFNpemUNS2V5VmFsdWVQYWlycwADAAMIkgFTeXN0ZW0uQ29sbGVjdGlvbnMuR2VuZXJpYy5HZW5lcmljRXF1YWxpdHlDb21wYXJlcmAxW1tTeXN0ZW0uU3RyaW5nLCBtc2NvcmxpYiwgVmVyc2lvbj00LjAuMC4wLCBDdWx0dXJlPW5ldXRyYWwsIFB</vt:lpwstr>
  </property>
  <property fmtid="{D5CDD505-2E9C-101B-9397-08002B2CF9AE}" pid="22" name="Mtq.Mco.Visns.ComplementsExcel13">
    <vt:lpwstr>1YmxpY0tleVRva2VuPWI3N2E1YzU2MTkzNGUwODldXQjmAVN5c3RlbS5Db2xsZWN0aW9ucy5HZW5lcmljLktleVZhbHVlUGFpcmAyW1tTeXN0ZW0uU3RyaW5nLCBtc2NvcmxpYiwgVmVyc2lvbj00LjAuMC4wLCBDdWx0dXJlPW5ldXRyYWwsIFB1YmxpY0tleVRva2VuPWI3N2E1YzU2MTkzNGUwODldLFtTeXN0ZW0uU3RyaW5nLCBtc2Nvcm</vt:lpwstr>
  </property>
  <property fmtid="{D5CDD505-2E9C-101B-9397-08002B2CF9AE}" pid="23" name="Mtq.Mco.Visns.ComplementsExcel14">
    <vt:lpwstr>xpYiwgVmVyc2lvbj00LjAuMC4wLCBDdWx0dXJlPW5ldXRyYWwsIFB1YmxpY0tleVRva2VuPWI3N2E1YzU2MTkzNGUwODldXVtdAQAAAAkNAAAAAwAAAAkOAAAABAcAAAB/U3lzdGVtLkNvbGxlY3Rpb25zLkdlbmVyaWMuTGlzdGAxW1tTeXN0ZW0uU3RyaW5nLCBtc2NvcmxpYiwgVmVyc2lvbj00LjAuMC4wLCBDdWx0dXJlPW5ldXRyYWwsI</vt:lpwstr>
  </property>
  <property fmtid="{D5CDD505-2E9C-101B-9397-08002B2CF9AE}" pid="24" name="Mtq.Mco.Visns.ComplementsExcel15">
    <vt:lpwstr>FB1YmxpY0tleVRva2VuPWI3N2E1YzU2MTkzNGUwODldXQMAAAAGX2l0ZW1zBV9zaXplCF92ZXJzaW9uBgAACAgJDwAAAAEAAAABAAAAAQgAAAAGAAAAAQAAAAkNAAAAAwAAAAkRAAAAAQkAAAAHAAAACRIAAAABAAAAAQAAABEKAAAABAAAAAYTAAAAB1JlcXVldGUGFAAAAAAJFAAAAAkUAAAAEQsAAAAEAAAACRQAAAAJFAAAAAkUAAAACRQA</vt:lpwstr>
  </property>
  <property fmtid="{D5CDD505-2E9C-101B-9397-08002B2CF9AE}" pid="25" name="Mtq.Mco.Visns.ComplementsExcel16">
    <vt:lpwstr>AAAEDAAAAJIBU3lzdGVtLkNvbGxlY3Rpb25zLkdlbmVyaWMuR2VuZXJpY0VxdWFsaXR5Q29tcGFyZXJgMVtbU3lzdGVtLlN0cmluZywgbXNjb3JsaWIsIFZlcnNpb249NC4wLjAuMCwgQ3VsdHVyZT1uZXV0cmFsLCBQdWJsaWNLZXlUb2tlbj1iNzdhNWM1NjE5MzRlMDg5XV0AAAAAAQ0AAAAMAAAABw4AAAAAAQAAAAEAAAAD5AFTeXN0ZW0</vt:lpwstr>
  </property>
  <property fmtid="{D5CDD505-2E9C-101B-9397-08002B2CF9AE}" pid="26" name="Mtq.Mco.Visns.ComplementsExcel17">
    <vt:lpwstr>uQ29sbGVjdGlvbnMuR2VuZXJpYy5LZXlWYWx1ZVBhaXJgMltbU3lzdGVtLlN0cmluZywgbXNjb3JsaWIsIFZlcnNpb249NC4wLjAuMCwgQ3VsdHVyZT1uZXV0cmFsLCBQdWJsaWNLZXlUb2tlbj1iNzdhNWM1NjE5MzRlMDg5XSxbU3lzdGVtLlN0cmluZywgbXNjb3JsaWIsIFZlcnNpb249NC4wLjAuMCwgQ3VsdHVyZT1uZXV0cmFsLCBQdW</vt:lpwstr>
  </property>
  <property fmtid="{D5CDD505-2E9C-101B-9397-08002B2CF9AE}" pid="27" name="Mtq.Mco.Visns.ComplementsExcel18">
    <vt:lpwstr>JsaWNLZXlUb2tlbj1iNzdhNWM1NjE5MzRlMDg5XV0E6////+QBU3lzdGVtLkNvbGxlY3Rpb25zLkdlbmVyaWMuS2V5VmFsdWVQYWlyYDJbW1N5c3RlbS5TdHJpbmcsIG1zY29ybGliLCBWZXJzaW9uPTQuMC4wLjAsIEN1bHR1cmU9bmV1dHJhbCwgUHVibGljS2V5VG9rZW49Yjc3YTVjNTYxOTM0ZTA4OV0sW1N5c3RlbS5TdHJpbmcsIG1zY</vt:lpwstr>
  </property>
  <property fmtid="{D5CDD505-2E9C-101B-9397-08002B2CF9AE}" pid="28" name="Mtq.Mco.Visns.ComplementsExcel19">
    <vt:lpwstr>29ybGliLCBWZXJzaW9uPTQuMC4wLjAsIEN1bHR1cmU9bmV1dHJhbCwgUHVibGljS2V5VG9rZW49Yjc3YTVjNTYxOTM0ZTA4OV1dAgAAAANrZXkFdmFsdWUBAQkUAAAACRQAAAARDwAAAAQAAAAJFAAAAA0DBxEAAAAAAQAAAAEAAAAD5AFTeXN0ZW0uQ29sbGVjdGlvbnMuR2VuZXJpYy5LZXlWYWx1ZVBhaXJgMltbU3lzdGVtLlN0cmluZywg</vt:lpwstr>
  </property>
  <property fmtid="{D5CDD505-2E9C-101B-9397-08002B2CF9AE}" pid="29" name="Mtq.Mco.Visns.ComplementsExcel20">
    <vt:lpwstr>bXNjb3JsaWIsIFZlcnNpb249NC4wLjAuMCwgQ3VsdHVyZT1uZXV0cmFsLCBQdWJsaWNLZXlUb2tlbj1iNzdhNWM1NjE5MzRlMDg5XSxbU3lzdGVtLlN0cmluZywgbXNjb3JsaWIsIFZlcnNpb249NC4wLjAuMCwgQ3VsdHVyZT1uZXV0cmFsLCBQdWJsaWNLZXlUb2tlbj1iNzdhNWM1NjE5MzRlMDg5XV0B6v///+v///8JFAAAAAkUAAAAERI</vt:lpwstr>
  </property>
  <property fmtid="{D5CDD505-2E9C-101B-9397-08002B2CF9AE}" pid="30" name="Mtq.Mco.Visns.ComplementsExcel21">
    <vt:lpwstr>AAAAEAAAACRQAAAANAws=</vt:lpwstr>
  </property>
</Properties>
</file>