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LucBlouin\Documents\TYPO3\SITE SHQ PRINCIPAL\1-PROGRAMMES\PHAQ\2025\État audité des coûts\"/>
    </mc:Choice>
  </mc:AlternateContent>
  <xr:revisionPtr revIDLastSave="0" documentId="13_ncr:1_{03E37083-2286-4EDD-B8EA-7AF7B3E34F3E}" xr6:coauthVersionLast="47" xr6:coauthVersionMax="47" xr10:uidLastSave="{00000000-0000-0000-0000-000000000000}"/>
  <bookViews>
    <workbookView xWindow="-28920" yWindow="-120" windowWidth="29040" windowHeight="15720" tabRatio="466" firstSheet="3" activeTab="5" xr2:uid="{00000000-000D-0000-FFFF-FFFF00000000}"/>
  </bookViews>
  <sheets>
    <sheet name="PageTitre" sheetId="1" r:id="rId1"/>
    <sheet name="Rapport de l'auditeur" sheetId="9" r:id="rId2"/>
    <sheet name="État des coûts Résidentiel" sheetId="6" r:id="rId3"/>
    <sheet name="État des coûts Non-Résidentiel" sheetId="7" r:id="rId4"/>
    <sheet name="État des coûts total" sheetId="3" r:id="rId5"/>
    <sheet name="NoteEtAnnexe" sheetId="4" r:id="rId6"/>
  </sheets>
  <definedNames>
    <definedName name="annexe" localSheetId="3">'État des coûts Non-Résidentiel'!$A$1:$G$92</definedName>
    <definedName name="annexe" localSheetId="2">'État des coûts Résidentiel'!$A$1:$G$92</definedName>
    <definedName name="annexe" localSheetId="4">'État des coûts total'!$A$1:$G$202</definedName>
    <definedName name="annexe" localSheetId="5">NoteEtAnnexe!$A$1:$G$32</definedName>
    <definedName name="annexe" localSheetId="1">'Rapport de l''auditeur'!$A$1:$G$100</definedName>
    <definedName name="annexe">PageTitre!$A$6:$G$49</definedName>
    <definedName name="Z_1DD787D4_E98E_4928_A007_FD475C6807AA_.wvu.PrintArea" localSheetId="3" hidden="1">'État des coûts Non-Résidentiel'!$A$1:$G$92</definedName>
    <definedName name="Z_1DD787D4_E98E_4928_A007_FD475C6807AA_.wvu.PrintArea" localSheetId="2" hidden="1">'État des coûts Résidentiel'!$A$1:$G$92</definedName>
    <definedName name="Z_1DD787D4_E98E_4928_A007_FD475C6807AA_.wvu.PrintArea" localSheetId="4" hidden="1">'État des coûts total'!$A$1:$G$202</definedName>
    <definedName name="Z_1DD787D4_E98E_4928_A007_FD475C6807AA_.wvu.PrintArea" localSheetId="5" hidden="1">NoteEtAnnexe!$A$1:$G$74</definedName>
    <definedName name="Z_1DD787D4_E98E_4928_A007_FD475C6807AA_.wvu.PrintArea" localSheetId="0" hidden="1">PageTitre!$A$6:$G$49</definedName>
    <definedName name="Z_1DD787D4_E98E_4928_A007_FD475C6807AA_.wvu.PrintArea" localSheetId="1" hidden="1">'Rapport de l''auditeur'!$A$1:$G$100</definedName>
    <definedName name="Z_A5B339C6_EC5E_456D_AA3C_8EB27FDB3A85_.wvu.PrintArea" localSheetId="3" hidden="1">'État des coûts Non-Résidentiel'!$A$1:$G$92</definedName>
    <definedName name="Z_A5B339C6_EC5E_456D_AA3C_8EB27FDB3A85_.wvu.PrintArea" localSheetId="2" hidden="1">'État des coûts Résidentiel'!$A$1:$G$92</definedName>
    <definedName name="Z_A5B339C6_EC5E_456D_AA3C_8EB27FDB3A85_.wvu.PrintArea" localSheetId="4" hidden="1">'État des coûts total'!$A$1:$G$202</definedName>
    <definedName name="Z_A5B339C6_EC5E_456D_AA3C_8EB27FDB3A85_.wvu.PrintArea" localSheetId="5" hidden="1">NoteEtAnnexe!$A$1:$G$74</definedName>
    <definedName name="Z_A5B339C6_EC5E_456D_AA3C_8EB27FDB3A85_.wvu.PrintArea" localSheetId="0" hidden="1">PageTitre!$A$6:$G$49</definedName>
    <definedName name="Z_A5B339C6_EC5E_456D_AA3C_8EB27FDB3A85_.wvu.PrintArea" localSheetId="1" hidden="1">'Rapport de l''auditeur'!$A$1:$G$100</definedName>
    <definedName name="Z_A79ED622_2C13_4659_A3EE_566005174E80_.wvu.PrintArea" localSheetId="3" hidden="1">'État des coûts Non-Résidentiel'!$A$1:$G$92</definedName>
    <definedName name="Z_A79ED622_2C13_4659_A3EE_566005174E80_.wvu.PrintArea" localSheetId="2" hidden="1">'État des coûts Résidentiel'!$A$1:$G$92</definedName>
    <definedName name="Z_A79ED622_2C13_4659_A3EE_566005174E80_.wvu.PrintArea" localSheetId="4" hidden="1">'État des coûts total'!$A$1:$G$202</definedName>
    <definedName name="Z_A79ED622_2C13_4659_A3EE_566005174E80_.wvu.PrintArea" localSheetId="5" hidden="1">NoteEtAnnexe!$A$1:$G$74</definedName>
    <definedName name="Z_A79ED622_2C13_4659_A3EE_566005174E80_.wvu.PrintArea" localSheetId="0" hidden="1">PageTitre!$A$6:$G$49</definedName>
    <definedName name="Z_A79ED622_2C13_4659_A3EE_566005174E80_.wvu.PrintArea" localSheetId="1" hidden="1">'Rapport de l''auditeur'!$A$1:$G$100</definedName>
    <definedName name="_xlnm.Print_Area" localSheetId="3">'État des coûts Non-Résidentiel'!$A$1:$G$92</definedName>
    <definedName name="_xlnm.Print_Area" localSheetId="2">'État des coûts Résidentiel'!$A$1:$G$92</definedName>
    <definedName name="_xlnm.Print_Area" localSheetId="4">'État des coûts total'!$A$1:$G$201</definedName>
    <definedName name="_xlnm.Print_Area" localSheetId="5">NoteEtAnnexe!$A$1:$G$74</definedName>
    <definedName name="_xlnm.Print_Area" localSheetId="0">PageTitre!$A$1:$G$48</definedName>
    <definedName name="_xlnm.Print_Area" localSheetId="1">'Rapport de l''auditeur'!$A$1:$G$100</definedName>
  </definedNames>
  <calcPr calcId="191029" iterate="1"/>
  <customWorkbookViews>
    <customWorkbookView name="Mélanie Bureau - Affichage personnalisé" guid="{A79ED622-2C13-4659-A3EE-566005174E80}" mergeInterval="0" personalView="1" maximized="1" xWindow="-9" yWindow="-9" windowWidth="1938" windowHeight="1048" tabRatio="268" activeSheetId="1"/>
    <customWorkbookView name="Jonathan Contant - Affichage personnalisé" guid="{1DD787D4-E98E-4928-A007-FD475C6807AA}" mergeInterval="0" personalView="1" maximized="1" xWindow="-8" yWindow="-8" windowWidth="1936" windowHeight="1056" tabRatio="268" activeSheetId="1"/>
    <customWorkbookView name="Dominique Poulin - Affichage personnalisé" guid="{A5B339C6-EC5E-456D-AA3C-8EB27FDB3A85}" mergeInterval="0" personalView="1" maximized="1" xWindow="-9" yWindow="-9" windowWidth="1938" windowHeight="1048" tabRatio="26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3" l="1"/>
  <c r="G135" i="3"/>
  <c r="G71" i="4"/>
  <c r="G127" i="3"/>
  <c r="G130" i="3" s="1"/>
  <c r="G172" i="3" s="1"/>
  <c r="G51" i="4"/>
  <c r="G165" i="3"/>
  <c r="G119" i="3"/>
  <c r="G171" i="3" s="1"/>
  <c r="G104" i="3"/>
  <c r="G68" i="7"/>
  <c r="G68" i="6"/>
  <c r="G89" i="7"/>
  <c r="G44" i="7"/>
  <c r="G31" i="7"/>
  <c r="G47" i="7" s="1"/>
  <c r="G79" i="7" l="1"/>
  <c r="G91" i="7" s="1"/>
  <c r="G89" i="6"/>
  <c r="G44" i="6"/>
  <c r="G31" i="6"/>
  <c r="G47" i="6" s="1"/>
  <c r="G79" i="6" s="1"/>
  <c r="G138" i="3"/>
  <c r="G173" i="3" s="1"/>
  <c r="G178" i="3" s="1"/>
  <c r="G87" i="3"/>
  <c r="G43" i="3"/>
  <c r="G31" i="3"/>
  <c r="G46" i="3" s="1"/>
  <c r="G67" i="3" s="1"/>
  <c r="G77" i="3" s="1"/>
  <c r="G89" i="3" l="1"/>
  <c r="G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Dominique Poulin</author>
  </authors>
  <commentList>
    <comment ref="A81" authorId="0" shapeId="0" xr:uid="{76F096F9-2219-44A0-B8B9-D7B7A69C2270}">
      <text>
        <r>
          <rPr>
            <sz val="9"/>
            <color indexed="81"/>
            <rFont val="Tahoma"/>
            <family val="2"/>
          </rPr>
          <t xml:space="preserve">- Les revenus doivent correspondre aux montants reçus et à recevoir par l'organisme.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Dominique Poulin</author>
  </authors>
  <commentList>
    <comment ref="A81" authorId="0" shapeId="0" xr:uid="{A82529BB-5F4F-485B-847F-DBAD760311CB}">
      <text>
        <r>
          <rPr>
            <sz val="9"/>
            <color indexed="81"/>
            <rFont val="Tahoma"/>
            <family val="2"/>
          </rPr>
          <t xml:space="preserve">- Les revenus doivent correspondre aux montants reçus et à recevoir par l'organisme.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Marilyn Proteau</author>
    <author>Dominique Poulin</author>
  </authors>
  <commentList>
    <comment ref="A79" authorId="0" shapeId="0" xr:uid="{266D297E-8F58-448F-9F0E-906D2766EFE3}">
      <text>
        <r>
          <rPr>
            <sz val="9"/>
            <color indexed="81"/>
            <rFont val="Tahoma"/>
            <family val="2"/>
          </rPr>
          <t>- Les revenus doivent correspondre aux montants reçus et à recevoir par l'organisme.</t>
        </r>
        <r>
          <rPr>
            <b/>
            <sz val="9"/>
            <color indexed="81"/>
            <rFont val="Tahoma"/>
            <family val="2"/>
          </rPr>
          <t xml:space="preserve">
</t>
        </r>
      </text>
    </comment>
    <comment ref="B99" authorId="1" shapeId="0" xr:uid="{0D2D4C1F-27AF-4404-9086-8BE8531E2E45}">
      <text>
        <r>
          <rPr>
            <sz val="9"/>
            <color indexed="81"/>
            <rFont val="Tahoma"/>
            <family val="2"/>
          </rPr>
          <t xml:space="preserve">- Les contributions doivent correspondre aux financements public, privé et propre du projet reçus et à recevoir.
</t>
        </r>
      </text>
    </comment>
    <comment ref="B106" authorId="0" shapeId="0" xr:uid="{534EE1A2-CB3B-415D-A487-E0785A4CAA56}">
      <text>
        <r>
          <rPr>
            <sz val="9"/>
            <color indexed="81"/>
            <rFont val="Tahoma"/>
            <family val="2"/>
          </rPr>
          <t>Cette ligne inclut les hypothèques provenant :
 - Programme de financement en habitation
 - programmes gouvernementauxl
 - prêteur privé,
mais n'inclut pas le financement temporaire pendant la construction.</t>
        </r>
      </text>
    </comment>
  </commentList>
</comments>
</file>

<file path=xl/sharedStrings.xml><?xml version="1.0" encoding="utf-8"?>
<sst xmlns="http://schemas.openxmlformats.org/spreadsheetml/2006/main" count="301" uniqueCount="135">
  <si>
    <t>TPS</t>
  </si>
  <si>
    <t>TVQ</t>
  </si>
  <si>
    <t>RÉEL</t>
  </si>
  <si>
    <t>Droits de mutation</t>
  </si>
  <si>
    <t>Travaux</t>
  </si>
  <si>
    <t>Imprévus sur travaux</t>
  </si>
  <si>
    <t>Financement intérimaire</t>
  </si>
  <si>
    <t>Arpenteur-géomètre</t>
  </si>
  <si>
    <t>Analyse environnementale</t>
  </si>
  <si>
    <t>Frais juridiques</t>
  </si>
  <si>
    <t>Organisation</t>
  </si>
  <si>
    <t>Permis de construction</t>
  </si>
  <si>
    <t>FINANCEMENT</t>
  </si>
  <si>
    <t>COMPTES À RECEVOIR</t>
  </si>
  <si>
    <t>Contribution du milieu</t>
  </si>
  <si>
    <r>
      <t>Compte construction</t>
    </r>
    <r>
      <rPr>
        <vertAlign val="superscript"/>
        <sz val="12"/>
        <rFont val="Arial"/>
        <family val="2"/>
      </rPr>
      <t xml:space="preserve"> 1</t>
    </r>
  </si>
  <si>
    <t>COMPTES À PAYER</t>
  </si>
  <si>
    <t>Retenues sur les travaux</t>
  </si>
  <si>
    <t>Garantie annuelle sur les travaux</t>
  </si>
  <si>
    <t>Marge de crédit</t>
  </si>
  <si>
    <t>HYPOTHÈQUE LÉGALE</t>
  </si>
  <si>
    <t>v</t>
  </si>
  <si>
    <r>
      <t xml:space="preserve">Comptes à payer </t>
    </r>
    <r>
      <rPr>
        <i/>
        <sz val="12"/>
        <rFont val="Arial"/>
        <family val="2"/>
      </rPr>
      <t>(moins)</t>
    </r>
  </si>
  <si>
    <r>
      <t xml:space="preserve">Comptes à recevoir </t>
    </r>
    <r>
      <rPr>
        <i/>
        <sz val="12"/>
        <rFont val="Arial"/>
        <family val="2"/>
      </rPr>
      <t>(plus)</t>
    </r>
  </si>
  <si>
    <t>SURPLUS (OU DÉFICIT)</t>
  </si>
  <si>
    <t>Remboursement de TPS</t>
  </si>
  <si>
    <t>au</t>
  </si>
  <si>
    <t xml:space="preserve">Salle de lavage </t>
  </si>
  <si>
    <t>Taxes vertes, taxes spéciales</t>
  </si>
  <si>
    <t>Droits compensatoires</t>
  </si>
  <si>
    <t>Tests de capacité portante</t>
  </si>
  <si>
    <t>Architecte</t>
  </si>
  <si>
    <t>Frais professionnels divers</t>
  </si>
  <si>
    <t>Compte en fidéicommis du notaire</t>
  </si>
  <si>
    <t>Débiteurs</t>
  </si>
  <si>
    <t xml:space="preserve">Autres </t>
  </si>
  <si>
    <t xml:space="preserve">Fournisseurs </t>
  </si>
  <si>
    <t>(Intérêts créditeurs...)</t>
  </si>
  <si>
    <t>(Liste à joindre en annexe)</t>
  </si>
  <si>
    <t xml:space="preserve">Évaluateur </t>
  </si>
  <si>
    <t>QUESTIONS</t>
  </si>
  <si>
    <t>par l’Agence de revenu du Canada?</t>
  </si>
  <si>
    <t>TOTAL :</t>
  </si>
  <si>
    <t>Enregistrée par :</t>
  </si>
  <si>
    <t>Montant :</t>
  </si>
  <si>
    <t>Si oui, date de notification d’enregistrement :</t>
  </si>
  <si>
    <t>Contributions et aides complémentaires</t>
  </si>
  <si>
    <r>
      <t>CTI (</t>
    </r>
    <r>
      <rPr>
        <sz val="10"/>
        <rFont val="Arial"/>
        <family val="2"/>
      </rPr>
      <t>crédits de taxe sur intrants TPS</t>
    </r>
    <r>
      <rPr>
        <sz val="12"/>
        <rFont val="Arial"/>
        <family val="2"/>
      </rPr>
      <t>)</t>
    </r>
  </si>
  <si>
    <r>
      <t>RTI (</t>
    </r>
    <r>
      <rPr>
        <sz val="10"/>
        <rFont val="Arial"/>
        <family val="2"/>
      </rPr>
      <t>remb. de taxe sur intrants TVQ</t>
    </r>
    <r>
      <rPr>
        <sz val="12"/>
        <rFont val="Arial"/>
        <family val="2"/>
      </rPr>
      <t>)</t>
    </r>
  </si>
  <si>
    <t xml:space="preserve">COMPTES À PAYER </t>
  </si>
  <si>
    <t>Montant</t>
  </si>
  <si>
    <t>Créditeurs</t>
  </si>
  <si>
    <t>Ingénieur – Mécanique/Électricité</t>
  </si>
  <si>
    <t>Déménagement – Entreposage</t>
  </si>
  <si>
    <t>Autres – Mobilier et équipement</t>
  </si>
  <si>
    <t>Autres – Droits et permis</t>
  </si>
  <si>
    <t>ANNEXE</t>
  </si>
  <si>
    <t>Nom du projet :</t>
  </si>
  <si>
    <t>Remboursement de  TVQ</t>
  </si>
  <si>
    <t>Liquidités</t>
  </si>
  <si>
    <t>Organisme sans but lucratif :</t>
  </si>
  <si>
    <t xml:space="preserve">S’agit-il d’un organisme de bienfaisance reconnu </t>
  </si>
  <si>
    <t>LIQUIDITÉS</t>
  </si>
  <si>
    <t>Organisme sans but lucratif ou coopérative d’habitation :</t>
  </si>
  <si>
    <t>ÉTAT DE LA SUBVENTION NON ENGAGÉE</t>
  </si>
  <si>
    <t>Total des contributions</t>
  </si>
  <si>
    <t>DÉPENSES ADMISSIBLES</t>
  </si>
  <si>
    <t>TOTAL DES DÉPENSES ADMISSIBLES</t>
  </si>
  <si>
    <t>REVENUS ADMISSIBLES</t>
  </si>
  <si>
    <t>TOTAL DES REVENUS ADMISSIBLES</t>
  </si>
  <si>
    <t>À la Société d’habitation du Québec</t>
  </si>
  <si>
    <t xml:space="preserve">NOTE </t>
  </si>
  <si>
    <t>Vérificateur</t>
  </si>
  <si>
    <t>Honoraires de gestion</t>
  </si>
  <si>
    <t>Mobilier – Clientèle spéciale (chambres)</t>
  </si>
  <si>
    <t>Taxes municipale et scolaire</t>
  </si>
  <si>
    <t xml:space="preserve">Assurances </t>
  </si>
  <si>
    <t>Autres dépenses</t>
  </si>
  <si>
    <t>Autres revenus</t>
  </si>
  <si>
    <t>Partie résidentielle</t>
  </si>
  <si>
    <t>Partie non résidentielle</t>
  </si>
  <si>
    <t>Total du projet</t>
  </si>
  <si>
    <t>Ingénieur – Civil/Structure</t>
  </si>
  <si>
    <t>Mobilier salle communautaire et cuisine</t>
  </si>
  <si>
    <t>Équipement – Clientèle âgée en légère perte d'autonomie</t>
  </si>
  <si>
    <t>Remboursement sur TPS</t>
  </si>
  <si>
    <t>Remboursement sur TVQ</t>
  </si>
  <si>
    <t>Numéro de projet : PHAQ-</t>
  </si>
  <si>
    <t>Sous-total :</t>
  </si>
  <si>
    <t>Acquisition – Terrain</t>
  </si>
  <si>
    <t>Acquisition – Bâtiment</t>
  </si>
  <si>
    <t>Acquisition – Clés en main</t>
  </si>
  <si>
    <t>Sous-total reporté :</t>
  </si>
  <si>
    <t>Revenus de loyers – avant l'étape de validation des loyers</t>
  </si>
  <si>
    <t xml:space="preserve">Si oui, date d'entrée en vigueur du statut : </t>
  </si>
  <si>
    <t>Acquisition  – Terrain</t>
  </si>
  <si>
    <t>Acquisition  – Bâtiment</t>
  </si>
  <si>
    <t>Acquisition  – Clés en main</t>
  </si>
  <si>
    <t xml:space="preserve">Ville : </t>
  </si>
  <si>
    <t>Date :</t>
  </si>
  <si>
    <t>Total des contributions (plus)</t>
  </si>
  <si>
    <t>Total de la subvention reçue</t>
  </si>
  <si>
    <t>État audité des coûts définitifs</t>
  </si>
  <si>
    <t>DÉPENSES ADMISSIBLES (SUITE)</t>
  </si>
  <si>
    <t>Coût net définitif (moins)</t>
  </si>
  <si>
    <t>COÛT NET DÉFINITIF</t>
  </si>
  <si>
    <t>Contributions privées</t>
  </si>
  <si>
    <t>Contributions du demandeur</t>
  </si>
  <si>
    <t>Contributions municipales</t>
  </si>
  <si>
    <t>Autres : ______________________</t>
  </si>
  <si>
    <t>Subvention Société d'habitation du Québec</t>
  </si>
  <si>
    <t>Intérêts de la subvention Société d'habitation du Québec</t>
  </si>
  <si>
    <t>Subventions provinciales</t>
  </si>
  <si>
    <t>Subventions fédérales</t>
  </si>
  <si>
    <t>Total des subventions</t>
  </si>
  <si>
    <t>Hypothèque à rembourser par le bénéficiaire</t>
  </si>
  <si>
    <t>Dernier versement de la subvention SHQ</t>
  </si>
  <si>
    <t>Hypothèques (plus)</t>
  </si>
  <si>
    <t>Version août 2025</t>
  </si>
  <si>
    <r>
      <t>Programme d</t>
    </r>
    <r>
      <rPr>
        <sz val="16"/>
        <color rgb="FFFF0000"/>
        <rFont val="Arial"/>
        <family val="2"/>
      </rPr>
      <t>’</t>
    </r>
    <r>
      <rPr>
        <sz val="16"/>
        <rFont val="Arial"/>
        <family val="2"/>
      </rPr>
      <t xml:space="preserve">habitation abordable Québec </t>
    </r>
  </si>
  <si>
    <t>RAPPORT DE L’AUDITEUR INDÉPENDANT 
OU DE L’AUDITRICE INDÉPENDANTE</t>
  </si>
  <si>
    <t>Taxes municipales et scolaires</t>
  </si>
  <si>
    <t>Imprévus sur les frais variables</t>
  </si>
  <si>
    <t>(Privilège inscrit par l’entrepreneur, un sous-traitant, un professionnel ou une professionnelle…)</t>
  </si>
  <si>
    <t xml:space="preserve">  Oui</t>
  </si>
  <si>
    <t>Non</t>
  </si>
  <si>
    <t>Doit inclure les débits et les crédits se rapportant aux coûts définitifs du projet. Sont exclues de ce compte toutes les données se rapportant à l’exploitation. S’il y a lieu, l’auditeur ou l'auditrice doit demander au bénéficiaire d’ouvrir un compte épargne avec opérations.</t>
  </si>
  <si>
    <t>SUBVENTION NON ENGAGÉE*</t>
  </si>
  <si>
    <t>* Le résultat de la subvention non engagée doit être le même dans les 2 cas.</t>
  </si>
  <si>
    <t xml:space="preserve">L’organisme a-t-il le statut de municipalité?   </t>
  </si>
  <si>
    <t>MÉTHODES COMPTABLES</t>
  </si>
  <si>
    <t>Nom du ou de la bénéficiaire :</t>
  </si>
  <si>
    <r>
      <rPr>
        <b/>
        <sz val="10"/>
        <rFont val="Arial"/>
        <family val="2"/>
      </rPr>
      <t>Opinion</t>
    </r>
    <r>
      <rPr>
        <sz val="10"/>
        <rFont val="Arial"/>
        <family val="2"/>
      </rPr>
      <t xml:space="preserve">
Nous avons effectué l’audit de l’état des coûts définitifs (ci-après « l’État ») dans le cadre du Programme d'habitation abordable Québec (PHAQ) pour le projet ___________________________</t>
    </r>
    <r>
      <rPr>
        <i/>
        <sz val="10"/>
        <rFont val="Arial"/>
        <family val="2"/>
      </rPr>
      <t>(nom du projet)</t>
    </r>
    <r>
      <rPr>
        <sz val="10"/>
        <rFont val="Arial"/>
        <family val="2"/>
      </rPr>
      <t xml:space="preserve"> de ___________________</t>
    </r>
    <r>
      <rPr>
        <i/>
        <sz val="10"/>
        <rFont val="Arial"/>
        <family val="2"/>
      </rPr>
      <t>(nom du ou de la bénéficiaire)</t>
    </r>
    <r>
      <rPr>
        <sz val="10"/>
        <rFont val="Arial"/>
        <family val="2"/>
      </rPr>
      <t xml:space="preserve"> (ci-après le ou la « bénéficiaire ») au __________</t>
    </r>
    <r>
      <rPr>
        <i/>
        <sz val="10"/>
        <rFont val="Arial"/>
        <family val="2"/>
      </rPr>
      <t>(date de l’État)</t>
    </r>
    <r>
      <rPr>
        <sz val="10"/>
        <rFont val="Arial"/>
        <family val="2"/>
      </rPr>
      <t>, avec la Société d’habitation du Québec (ci-après « la SHQ »), ainsi que des notes annexes, y compris le résumé des principales méthodes comptables.
À notre avis, l’État ci-joint, au __________</t>
    </r>
    <r>
      <rPr>
        <i/>
        <sz val="10"/>
        <rFont val="Arial"/>
        <family val="2"/>
      </rPr>
      <t>(date de l’État)</t>
    </r>
    <r>
      <rPr>
        <sz val="10"/>
        <rFont val="Arial"/>
        <family val="2"/>
      </rPr>
      <t xml:space="preserve">, a été préparé, dans tous ses aspects significatifs, conformément aux dispositions en matière d’information financière stipulées dans le PHAQ dans le cadre de la convention intervenue entre la SHQ et le ou la bénéficiaire.
</t>
    </r>
    <r>
      <rPr>
        <b/>
        <sz val="10"/>
        <rFont val="Arial"/>
        <family val="2"/>
      </rPr>
      <t>Fondement de l’opinion</t>
    </r>
    <r>
      <rPr>
        <sz val="10"/>
        <rFont val="Arial"/>
        <family val="2"/>
      </rPr>
      <t xml:space="preserve">
Nous avons effectué notre audit conformément aux normes d’audit généralement reconnues du Canada. Les responsabilités qui nous incombent en vertu de ces normes sont plus amplement décrites dans la section « Responsabilités de l’auditeur ou l'auditrice à l’égard de l’audit de l’État » du présent rapport. Nous sommes indépendant(e) du ou de la bénéficiaire conformément aux règles de déontologie qui s’appliquent à notre audit de l’État au Canada et nous nous sommes acquitté(e) des autres responsabilités déontologiques qui nous incombent selon ces règles. Nous estimons que les éléments probants que nous avons obtenus sont suffisants et appropriés pour fonder notre opinion d’audit.
</t>
    </r>
    <r>
      <rPr>
        <b/>
        <sz val="10"/>
        <rFont val="Arial"/>
        <family val="2"/>
      </rPr>
      <t>Observations – Référentiel comptable et restrictions à la diffusion et à l’utilisation</t>
    </r>
    <r>
      <rPr>
        <sz val="10"/>
        <rFont val="Arial"/>
        <family val="2"/>
      </rPr>
      <t xml:space="preserve">
Nous attirons l’attention sur la note 1 afférente à l’État qui décrit le référentiel comptable appliqué. L’État a été préparé afin de permettre au ou à la bénéficiaire de répondre aux exigences de la convention signée avec la SHQ. En conséquence, il est possible que l’État ne puisse se prêter à un usage autre. Notre rapport est destiné uniquement au ou à la bénéficiaire et à la SHQ et ne devrait pas être distribué à d'autres parties ou utilisé par d'autres parties que le ou la bénéficiaire ou la SHQ. Notre opinion n’est pas modifiée à l’égard de ce point.
</t>
    </r>
    <r>
      <rPr>
        <b/>
        <sz val="10"/>
        <rFont val="Arial"/>
        <family val="2"/>
      </rPr>
      <t xml:space="preserve">Responsabilité de la direction et des responsables de la gouvernance à l’égard de l’État
</t>
    </r>
    <r>
      <rPr>
        <sz val="10"/>
        <rFont val="Arial"/>
        <family val="2"/>
      </rPr>
      <t xml:space="preserve">La direction est responsable de la préparation de l’État conformément aux dispositions en matière d’information financière stipulées dans le PHAQ, ainsi que du contrôle interne qu'elle considère comme nécessaire pour permettre la préparation de l’État exempt d'anomalies significatives, que celles-ci résultent de fraudes ou d'erreurs.
Lors de la préparation de l’État, c’est à la direction qu’il incombe d’évaluer la capacité du ou de la bénéficiaire à poursuivre son exploitation, de communiquer, le cas échéant, les questions relatives à la continuité de l’exploitation et d’appliquer le principe comptable de continuité d’exploitation, sauf si la direction a l’intention de liquider le ou la bénéficiaire ou de cesser son activité ou si aucune autre solution réaliste ne s’offre à elle.
Il incombe aux responsables de la gouvernance de surveiller le processus d’information financière du ou de la bénéficiaire.
</t>
    </r>
  </si>
  <si>
    <r>
      <rPr>
        <b/>
        <sz val="10"/>
        <rFont val="Arial"/>
        <family val="2"/>
      </rPr>
      <t>Responsabilités de l’auditeur ou l'auditrice à l’égard de l’audit de l’État</t>
    </r>
    <r>
      <rPr>
        <sz val="10"/>
        <rFont val="Arial"/>
        <family val="2"/>
      </rPr>
      <t xml:space="preserve">
Nos objectifs sont d’obtenir l’assurance raisonnable que l’État est exempt d’anomalies significatives, que celles-ci résultent de fraudes ou d’erreurs, et de délivrer un rapport contenant notre opinion. L’assurance raisonnable correspond à un niveau élevé d’assurance, qui ne garantit toutefois pas qu’un audit réalisé conformément aux normes d’audit généralement reconnues du Canada permettra toujours de détecter toute anomalie significative qui pourrait exister. Les anomalies peuvent résulter de fraudes ou d’erreurs et elles sont considérées comme significatives lorsqu’il est raisonnable de s’attendre à ce que, individuellement ou collectivement, elles puissent influer sur les décisions économiques que les utilisateurs de l’État prennent en se fondant sur celui-ci.
Dans le cadre d’un audit réalisé conformément aux normes d’audit généralement reconnues du Canada, nous exerçons notre jugement professionnel et faisons preuve d’esprit critique tout au long de cet audit. En outre :
 - nous identifions et évaluons les risques que l’État comporte des anomalies significatives, que celles-ci résultent de fraudes ou d’erreurs, concevons et mettons en œuvre des procédures d’audit en réponse à ces risques, et réunissons des éléments probants suffisants et appropriés pour fonder notre opinion. Le risque de non-détection d’une anomalie significative résultant d’une fraude est plus élevé que celui d’une anomalie significative résultant d’une erreur, car la fraude peut impliquer la collusion, la falsification, les omissions volontaires, les fausses déclarations ou le contournement du contrôle interne;
 - nous acquérons une compréhension des éléments du contrôle interne pertinents pour l’audit afin de concevoir des procédures d’audit appropriées aux circonstances, et non dans le but d’exprimer une opinion sur l’efficacité du contrôle interne du ou de la bénéficiaire;
 - nous apprécions le caractère approprié des méthodes comptables retenues et le caractère raisonnable des estimations comptables faites par la direction, de même que des informations y afférentes fournies par cette dernière;
 - nous tirons une conclusion quant au caractère approprié de l’utilisation par la direction du principe comptable de continuité d’exploitation et, selon les éléments probants obtenus, quant à l’existence ou non d’une incertitude significative liée à des événements ou situations susceptibles de jeter un doute important sur la capacité du ou de la bénéficiaire à poursuivre son exploitation. Si nous concluons à l’existence d’une incertitude significative, nous sommes tenu(e) d’attirer l’attention des lecteurs de notre rapport sur les informations fournies dans l’État au sujet de cette incertitude ou, si ces informations ne sont pas adéquates, d’exprimer une opinion modifiée. Nos conclusions s’appuient sur les éléments probants obtenus jusqu’à la date de notre rapport. Des événements ou situations futurs pourraient par ailleurs amener le ou la bénéficiaire à cesser son exploitation.
Nous communiquons aux responsables de la gouvernance notamment l’étendue et le calendrier prévus des travaux d’audit et nos constatations importantes, y compris toute déficience importante du contrôle interne que nous aurions relevée au cours de notre audit.
[Signature]
[Date]
[Adresse]</t>
    </r>
  </si>
  <si>
    <t>L’état audité des coûts définitifs a été préparé sur la base des dispositions en matière d’information financière stipulées dans le Programme d’habitation abordable Québec (PHAQ) administré par la Société d’habitation du Québec.
Les coûts du projet admissibles à l’aide financière sont décrits et budgétés dans le PHAQ.
Les coûts engagés sont composés de coûts liés directement au projet du ou de la bénéficiaire.
L’état audité des coûts définitifs est établi selon les principes d’une comptabilité d’exercice.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</si>
</sst>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 #,##0_)\ &quot;$&quot;_ ;_ * \(#,##0\)\ &quot;$&quot;_ ;_ * &quot;-&quot;_)\ &quot;$&quot;_ ;_ @_ "/>
    <numFmt numFmtId="44" formatCode="_ * #,##0.00_)\ &quot;$&quot;_ ;_ * \(#,##0.00\)\ &quot;$&quot;_ ;_ * &quot;-&quot;??_)\ &quot;$&quot;_ ;_ @_ "/>
    <numFmt numFmtId="164" formatCode="_-* #,##0\ &quot;$&quot;_-;_-* #,##0\ &quot;$&quot;\-;_-* &quot;-&quot;\ &quot;$&quot;_-;_-@_-"/>
    <numFmt numFmtId="165" formatCode="#,##0.00\ &quot;$&quot;"/>
    <numFmt numFmtId="166" formatCode="[$-C0C]d\ mmmm\,\ yyyy;@"/>
  </numFmts>
  <fonts count="26" x14ac:knownFonts="1">
    <font>
      <sz val="10"/>
      <name val="Arial"/>
    </font>
    <font>
      <sz val="10"/>
      <name val="Arial"/>
      <family val="2"/>
    </font>
    <font>
      <sz val="14"/>
      <name val="Arial"/>
      <family val="2"/>
    </font>
    <font>
      <sz val="12"/>
      <name val="Arial"/>
      <family val="2"/>
    </font>
    <font>
      <b/>
      <sz val="12"/>
      <name val="Arial"/>
      <family val="2"/>
    </font>
    <font>
      <i/>
      <sz val="12"/>
      <name val="Arial"/>
      <family val="2"/>
    </font>
    <font>
      <i/>
      <sz val="10"/>
      <name val="Arial"/>
      <family val="2"/>
    </font>
    <font>
      <sz val="11"/>
      <name val="Arial"/>
      <family val="2"/>
    </font>
    <font>
      <b/>
      <sz val="11"/>
      <name val="Arial"/>
      <family val="2"/>
    </font>
    <font>
      <vertAlign val="superscript"/>
      <sz val="12"/>
      <name val="Arial"/>
      <family val="2"/>
    </font>
    <font>
      <b/>
      <sz val="10"/>
      <name val="Arial"/>
      <family val="2"/>
    </font>
    <font>
      <b/>
      <sz val="14"/>
      <name val="Arial"/>
      <family val="2"/>
    </font>
    <font>
      <b/>
      <i/>
      <sz val="11"/>
      <name val="Arial"/>
      <family val="2"/>
    </font>
    <font>
      <sz val="10"/>
      <name val="Wingdings"/>
      <charset val="2"/>
    </font>
    <font>
      <sz val="10"/>
      <name val="Arial"/>
      <family val="2"/>
    </font>
    <font>
      <sz val="12"/>
      <name val="Arial"/>
      <family val="2"/>
    </font>
    <font>
      <b/>
      <sz val="12"/>
      <color indexed="9"/>
      <name val="Arial"/>
      <family val="2"/>
    </font>
    <font>
      <sz val="12"/>
      <color indexed="9"/>
      <name val="Arial"/>
      <family val="2"/>
    </font>
    <font>
      <sz val="16"/>
      <name val="Arial"/>
      <family val="2"/>
    </font>
    <font>
      <u/>
      <sz val="12"/>
      <name val="Arial"/>
      <family val="2"/>
    </font>
    <font>
      <u/>
      <sz val="10"/>
      <name val="Arial"/>
      <family val="2"/>
    </font>
    <font>
      <sz val="9"/>
      <color indexed="81"/>
      <name val="Tahoma"/>
      <family val="2"/>
    </font>
    <font>
      <sz val="10"/>
      <color rgb="FFFFC000"/>
      <name val="Arial"/>
      <family val="2"/>
    </font>
    <font>
      <sz val="9"/>
      <name val="Arial"/>
      <family val="2"/>
    </font>
    <font>
      <sz val="16"/>
      <color rgb="FFFF0000"/>
      <name val="Arial"/>
      <family val="2"/>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pplyFont="0"/>
    <xf numFmtId="0" fontId="1" fillId="0" borderId="0"/>
  </cellStyleXfs>
  <cellXfs count="124">
    <xf numFmtId="0" fontId="0" fillId="0" borderId="0" xfId="0"/>
    <xf numFmtId="0" fontId="3" fillId="0" borderId="0" xfId="0" applyFont="1"/>
    <xf numFmtId="0" fontId="0" fillId="0" borderId="1" xfId="0" applyBorder="1"/>
    <xf numFmtId="0" fontId="4" fillId="0" borderId="0" xfId="0" applyFont="1"/>
    <xf numFmtId="0" fontId="3" fillId="0" borderId="0" xfId="0" applyFont="1" applyAlignment="1">
      <alignment vertical="center" wrapText="1"/>
    </xf>
    <xf numFmtId="0" fontId="4" fillId="0" borderId="0" xfId="0" applyFont="1" applyAlignment="1">
      <alignment horizontal="right"/>
    </xf>
    <xf numFmtId="165" fontId="4" fillId="0" borderId="0" xfId="0" applyNumberFormat="1" applyFont="1" applyAlignment="1">
      <alignment horizontal="right"/>
    </xf>
    <xf numFmtId="0" fontId="9" fillId="0" borderId="0" xfId="0" applyFont="1" applyAlignment="1">
      <alignment vertical="top"/>
    </xf>
    <xf numFmtId="0" fontId="13" fillId="0" borderId="0" xfId="0" applyFont="1" applyAlignment="1">
      <alignment horizontal="center"/>
    </xf>
    <xf numFmtId="0" fontId="10" fillId="0" borderId="0" xfId="0" applyFont="1"/>
    <xf numFmtId="0" fontId="11" fillId="0" borderId="0" xfId="0" applyFont="1"/>
    <xf numFmtId="0" fontId="3" fillId="0" borderId="0" xfId="0" applyFont="1" applyAlignment="1">
      <alignment vertical="center"/>
    </xf>
    <xf numFmtId="3" fontId="3" fillId="0" borderId="0" xfId="0" applyNumberFormat="1" applyFont="1"/>
    <xf numFmtId="3" fontId="3" fillId="0" borderId="0" xfId="0" applyNumberFormat="1" applyFont="1" applyAlignment="1">
      <alignment horizontal="right"/>
    </xf>
    <xf numFmtId="3" fontId="4" fillId="0" borderId="0" xfId="0" applyNumberFormat="1" applyFont="1" applyAlignment="1">
      <alignment horizontal="right"/>
    </xf>
    <xf numFmtId="3" fontId="0" fillId="0" borderId="0" xfId="0" applyNumberFormat="1"/>
    <xf numFmtId="0" fontId="4" fillId="0" borderId="0" xfId="0" applyFont="1" applyAlignment="1">
      <alignment horizontal="center" vertical="top"/>
    </xf>
    <xf numFmtId="0" fontId="0" fillId="0" borderId="0" xfId="0" applyAlignment="1">
      <alignment vertical="center"/>
    </xf>
    <xf numFmtId="0" fontId="4" fillId="0" borderId="0" xfId="0" applyFont="1" applyAlignment="1">
      <alignment horizontal="center" vertical="center"/>
    </xf>
    <xf numFmtId="3" fontId="15" fillId="0" borderId="0" xfId="0" applyNumberFormat="1" applyFont="1"/>
    <xf numFmtId="3" fontId="17" fillId="0" borderId="0" xfId="0" applyNumberFormat="1" applyFont="1"/>
    <xf numFmtId="3" fontId="17" fillId="0" borderId="0" xfId="0" applyNumberFormat="1" applyFont="1" applyAlignment="1">
      <alignment horizontal="right"/>
    </xf>
    <xf numFmtId="49" fontId="3" fillId="0" borderId="0" xfId="0" applyNumberFormat="1" applyFont="1"/>
    <xf numFmtId="0" fontId="14" fillId="0" borderId="0" xfId="0" applyFont="1" applyAlignment="1">
      <alignment horizontal="justify" vertical="top" wrapText="1"/>
    </xf>
    <xf numFmtId="0" fontId="4" fillId="0" borderId="0" xfId="0" applyFont="1" applyAlignment="1">
      <alignment vertical="top" wrapText="1"/>
    </xf>
    <xf numFmtId="0" fontId="0" fillId="0" borderId="0" xfId="0" applyAlignment="1">
      <alignment wrapText="1"/>
    </xf>
    <xf numFmtId="0" fontId="6" fillId="0" borderId="0" xfId="0" applyFont="1"/>
    <xf numFmtId="0" fontId="0" fillId="0" borderId="0" xfId="0" applyAlignment="1">
      <alignment horizontal="center"/>
    </xf>
    <xf numFmtId="0" fontId="4" fillId="0" borderId="0" xfId="0" applyFont="1" applyAlignment="1">
      <alignment vertical="top"/>
    </xf>
    <xf numFmtId="0" fontId="0" fillId="0" borderId="0" xfId="0" applyAlignment="1">
      <alignment horizontal="left"/>
    </xf>
    <xf numFmtId="49" fontId="4" fillId="0" borderId="0" xfId="0" applyNumberFormat="1" applyFont="1" applyAlignment="1">
      <alignment horizontal="center"/>
    </xf>
    <xf numFmtId="49" fontId="4" fillId="0" borderId="0" xfId="0" applyNumberFormat="1" applyFont="1" applyAlignment="1">
      <alignment horizontal="right"/>
    </xf>
    <xf numFmtId="3" fontId="15" fillId="0" borderId="0" xfId="0" applyNumberFormat="1" applyFont="1" applyAlignment="1">
      <alignment horizontal="right"/>
    </xf>
    <xf numFmtId="0" fontId="16" fillId="0" borderId="0" xfId="0" applyFont="1"/>
    <xf numFmtId="0" fontId="19" fillId="0" borderId="0" xfId="0" applyFont="1"/>
    <xf numFmtId="0" fontId="20" fillId="0" borderId="0" xfId="0" applyFont="1"/>
    <xf numFmtId="0" fontId="7" fillId="0" borderId="0" xfId="0" applyFont="1"/>
    <xf numFmtId="165" fontId="3" fillId="0" borderId="0" xfId="0" applyNumberFormat="1" applyFont="1" applyAlignment="1">
      <alignment horizontal="right"/>
    </xf>
    <xf numFmtId="0" fontId="8" fillId="0" borderId="0" xfId="0" applyFont="1" applyAlignment="1">
      <alignment vertical="center"/>
    </xf>
    <xf numFmtId="3" fontId="17" fillId="0" borderId="0" xfId="0" applyNumberFormat="1" applyFont="1" applyAlignment="1">
      <alignment vertical="center"/>
    </xf>
    <xf numFmtId="0" fontId="7" fillId="0" borderId="0" xfId="0" applyFont="1" applyAlignment="1">
      <alignment horizontal="center"/>
    </xf>
    <xf numFmtId="0" fontId="7" fillId="0" borderId="0" xfId="0" applyFont="1" applyAlignment="1">
      <alignment horizontal="center" vertical="top"/>
    </xf>
    <xf numFmtId="0" fontId="8" fillId="0" borderId="0" xfId="0" applyFont="1"/>
    <xf numFmtId="0" fontId="10" fillId="0" borderId="3" xfId="0" applyFont="1" applyBorder="1"/>
    <xf numFmtId="0" fontId="0" fillId="0" borderId="3" xfId="0" applyBorder="1"/>
    <xf numFmtId="0" fontId="4" fillId="0" borderId="0" xfId="0" applyFont="1" applyAlignment="1">
      <alignment horizontal="left"/>
    </xf>
    <xf numFmtId="165" fontId="3" fillId="0" borderId="0" xfId="0" applyNumberFormat="1" applyFont="1" applyAlignment="1">
      <alignment horizontal="left"/>
    </xf>
    <xf numFmtId="165" fontId="3" fillId="0" borderId="0" xfId="0" applyNumberFormat="1" applyFont="1"/>
    <xf numFmtId="0" fontId="14" fillId="0" borderId="0" xfId="0" applyFont="1"/>
    <xf numFmtId="0" fontId="22" fillId="0" borderId="0" xfId="0" applyFont="1"/>
    <xf numFmtId="0" fontId="14" fillId="0" borderId="0" xfId="0" applyFont="1" applyAlignment="1">
      <alignment vertical="top" wrapText="1"/>
    </xf>
    <xf numFmtId="0" fontId="0" fillId="0" borderId="5" xfId="0" applyBorder="1" applyProtection="1">
      <protection locked="0"/>
    </xf>
    <xf numFmtId="166" fontId="0" fillId="0" borderId="3" xfId="0" applyNumberFormat="1" applyBorder="1" applyProtection="1">
      <protection locked="0"/>
    </xf>
    <xf numFmtId="164" fontId="3" fillId="0" borderId="1" xfId="0" applyNumberFormat="1" applyFont="1" applyBorder="1" applyAlignment="1" applyProtection="1">
      <alignment horizontal="right"/>
      <protection locked="0"/>
    </xf>
    <xf numFmtId="0" fontId="1" fillId="0" borderId="1" xfId="0" applyFont="1" applyBorder="1" applyAlignment="1" applyProtection="1">
      <alignment horizontal="center"/>
      <protection locked="0"/>
    </xf>
    <xf numFmtId="3" fontId="15" fillId="0" borderId="0" xfId="0" applyNumberFormat="1" applyFont="1" applyProtection="1">
      <protection locked="0"/>
    </xf>
    <xf numFmtId="3" fontId="15" fillId="0" borderId="0" xfId="0" applyNumberFormat="1" applyFont="1" applyAlignment="1" applyProtection="1">
      <alignment horizontal="right"/>
      <protection locked="0"/>
    </xf>
    <xf numFmtId="3" fontId="3" fillId="0" borderId="0" xfId="0" applyNumberFormat="1" applyFont="1" applyAlignment="1">
      <alignment vertical="center"/>
    </xf>
    <xf numFmtId="3" fontId="3" fillId="0" borderId="0" xfId="0" applyNumberFormat="1" applyFont="1" applyAlignment="1" applyProtection="1">
      <alignment horizontal="right"/>
      <protection locked="0"/>
    </xf>
    <xf numFmtId="0" fontId="3" fillId="0" borderId="0" xfId="0" applyFont="1" applyAlignment="1" applyProtection="1">
      <alignment vertical="center"/>
      <protection locked="0"/>
    </xf>
    <xf numFmtId="42" fontId="15" fillId="0" borderId="0" xfId="0" applyNumberFormat="1" applyFont="1" applyAlignment="1">
      <alignment horizontal="right"/>
    </xf>
    <xf numFmtId="42" fontId="15" fillId="0" borderId="4" xfId="0" applyNumberFormat="1" applyFont="1" applyBorder="1" applyAlignment="1">
      <alignment horizontal="right"/>
    </xf>
    <xf numFmtId="42" fontId="3" fillId="0" borderId="1" xfId="0" applyNumberFormat="1" applyFont="1" applyBorder="1" applyAlignment="1">
      <alignment vertical="center"/>
    </xf>
    <xf numFmtId="42" fontId="4" fillId="0" borderId="3" xfId="0" applyNumberFormat="1" applyFont="1" applyBorder="1" applyAlignment="1">
      <alignment horizontal="right"/>
    </xf>
    <xf numFmtId="42" fontId="3" fillId="0" borderId="0" xfId="0" applyNumberFormat="1" applyFont="1" applyAlignment="1">
      <alignment vertical="center"/>
    </xf>
    <xf numFmtId="42" fontId="3" fillId="0" borderId="2" xfId="0" applyNumberFormat="1" applyFont="1" applyBorder="1" applyAlignment="1">
      <alignment vertical="center"/>
    </xf>
    <xf numFmtId="42" fontId="4" fillId="0" borderId="1" xfId="0" applyNumberFormat="1" applyFont="1" applyBorder="1" applyAlignment="1">
      <alignment vertical="center"/>
    </xf>
    <xf numFmtId="3" fontId="4" fillId="0" borderId="0" xfId="0" applyNumberFormat="1" applyFont="1"/>
    <xf numFmtId="44" fontId="0" fillId="0" borderId="2" xfId="0" applyNumberFormat="1" applyBorder="1" applyProtection="1">
      <protection locked="0"/>
    </xf>
    <xf numFmtId="0" fontId="1" fillId="0" borderId="0" xfId="0" applyFont="1" applyAlignment="1" applyProtection="1">
      <alignment horizontal="center"/>
      <protection locked="0"/>
    </xf>
    <xf numFmtId="164" fontId="3" fillId="0" borderId="0" xfId="0" applyNumberFormat="1" applyFont="1" applyAlignment="1" applyProtection="1">
      <alignment horizontal="right"/>
      <protection locked="0"/>
    </xf>
    <xf numFmtId="42" fontId="4" fillId="0" borderId="2" xfId="0" applyNumberFormat="1" applyFont="1" applyBorder="1" applyAlignment="1">
      <alignment vertical="center"/>
    </xf>
    <xf numFmtId="0" fontId="3" fillId="0" borderId="0" xfId="0" applyFont="1" applyAlignment="1">
      <alignment horizontal="left" vertical="center"/>
    </xf>
    <xf numFmtId="3" fontId="8" fillId="0" borderId="0" xfId="0" applyNumberFormat="1" applyFont="1" applyAlignment="1">
      <alignment horizontal="right"/>
    </xf>
    <xf numFmtId="3" fontId="4" fillId="0" borderId="0" xfId="0" applyNumberFormat="1" applyFont="1" applyAlignment="1" applyProtection="1">
      <alignment horizontal="right"/>
      <protection locked="0"/>
    </xf>
    <xf numFmtId="0" fontId="3" fillId="2" borderId="0" xfId="0" applyFont="1" applyFill="1" applyAlignment="1" applyProtection="1">
      <alignment horizontal="left" vertical="center"/>
      <protection locked="0"/>
    </xf>
    <xf numFmtId="3" fontId="3" fillId="0" borderId="1" xfId="0" applyNumberFormat="1" applyFont="1" applyBorder="1" applyAlignment="1">
      <alignment horizontal="right"/>
    </xf>
    <xf numFmtId="0" fontId="4" fillId="0" borderId="0" xfId="0" applyFont="1" applyAlignment="1">
      <alignment horizontal="center"/>
    </xf>
    <xf numFmtId="0" fontId="14" fillId="0" borderId="0" xfId="0" applyFont="1" applyAlignment="1">
      <alignment horizontal="center"/>
    </xf>
    <xf numFmtId="0" fontId="1" fillId="0" borderId="0" xfId="0" applyFont="1"/>
    <xf numFmtId="49" fontId="23" fillId="0" borderId="0" xfId="0" applyNumberFormat="1" applyFont="1"/>
    <xf numFmtId="0" fontId="22" fillId="0" borderId="0" xfId="0" applyFont="1" applyAlignment="1">
      <alignment vertical="top" wrapText="1"/>
    </xf>
    <xf numFmtId="0" fontId="1" fillId="0" borderId="0" xfId="0" applyFont="1" applyAlignment="1">
      <alignment horizontal="center"/>
    </xf>
    <xf numFmtId="0" fontId="0" fillId="0" borderId="0" xfId="0" applyProtection="1">
      <protection locked="0"/>
    </xf>
    <xf numFmtId="0" fontId="1" fillId="0" borderId="0" xfId="0" applyFont="1" applyAlignment="1">
      <alignment vertical="top" wrapText="1"/>
    </xf>
    <xf numFmtId="0" fontId="1" fillId="0" borderId="0" xfId="0" applyFont="1" applyAlignment="1" applyProtection="1">
      <alignment horizontal="left" vertical="top" wrapText="1"/>
      <protection locked="0"/>
    </xf>
    <xf numFmtId="0" fontId="10" fillId="0" borderId="0" xfId="0" applyFont="1" applyAlignment="1">
      <alignment vertical="center"/>
    </xf>
    <xf numFmtId="0" fontId="1" fillId="0" borderId="0" xfId="0" applyFont="1" applyAlignment="1">
      <alignment vertical="center"/>
    </xf>
    <xf numFmtId="0" fontId="3" fillId="2" borderId="0" xfId="0" applyFont="1" applyFill="1" applyAlignment="1">
      <alignment horizontal="left"/>
    </xf>
    <xf numFmtId="0" fontId="3" fillId="0" borderId="4" xfId="0" applyFont="1" applyBorder="1" applyAlignment="1">
      <alignment horizontal="left" vertical="center"/>
    </xf>
    <xf numFmtId="0" fontId="2" fillId="0" borderId="0" xfId="0" applyFont="1"/>
    <xf numFmtId="0" fontId="0" fillId="0" borderId="0" xfId="0"/>
    <xf numFmtId="0" fontId="2" fillId="0" borderId="0" xfId="0" applyFont="1"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center"/>
    </xf>
    <xf numFmtId="0" fontId="3" fillId="2" borderId="4" xfId="0" applyFont="1" applyFill="1" applyBorder="1" applyAlignment="1" applyProtection="1">
      <alignment horizontal="left"/>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7" fillId="0" borderId="0" xfId="0" applyFont="1" applyAlignment="1" applyProtection="1">
      <alignment horizontal="left" vertical="center" wrapText="1"/>
      <protection locked="0"/>
    </xf>
    <xf numFmtId="0" fontId="1" fillId="0" borderId="0" xfId="0" applyFont="1" applyAlignment="1" applyProtection="1">
      <alignment horizontal="justify" vertical="top" wrapText="1"/>
      <protection locked="0"/>
    </xf>
    <xf numFmtId="0" fontId="1" fillId="2" borderId="1" xfId="0" applyFont="1" applyFill="1" applyBorder="1" applyAlignment="1" applyProtection="1">
      <alignment horizontal="left" vertical="center" wrapText="1"/>
      <protection locked="0"/>
    </xf>
    <xf numFmtId="49" fontId="4" fillId="0" borderId="1" xfId="0" applyNumberFormat="1" applyFont="1" applyBorder="1" applyAlignment="1" applyProtection="1">
      <alignment horizontal="left"/>
      <protection locked="0"/>
    </xf>
    <xf numFmtId="0" fontId="4" fillId="0" borderId="0" xfId="0" applyFont="1" applyAlignment="1">
      <alignment vertical="center" wrapText="1"/>
    </xf>
    <xf numFmtId="0" fontId="3" fillId="0" borderId="0" xfId="0" applyFont="1" applyAlignment="1">
      <alignment horizontal="left" wrapText="1"/>
    </xf>
    <xf numFmtId="0" fontId="22" fillId="0" borderId="0" xfId="0" applyFont="1" applyAlignment="1">
      <alignment vertical="top" wrapText="1"/>
    </xf>
    <xf numFmtId="0" fontId="22" fillId="0" borderId="0" xfId="0" applyFont="1" applyAlignment="1">
      <alignment vertical="top"/>
    </xf>
    <xf numFmtId="0" fontId="3" fillId="0" borderId="0" xfId="0" applyFont="1" applyAlignment="1">
      <alignment horizontal="left"/>
    </xf>
    <xf numFmtId="0" fontId="3" fillId="0" borderId="0" xfId="0" applyFont="1"/>
    <xf numFmtId="0" fontId="4" fillId="0" borderId="0" xfId="0" applyFont="1"/>
    <xf numFmtId="0" fontId="4" fillId="0" borderId="0" xfId="0" applyFont="1" applyAlignment="1">
      <alignment horizontal="center" vertical="center"/>
    </xf>
    <xf numFmtId="0" fontId="22" fillId="0" borderId="0" xfId="0" applyFont="1" applyAlignment="1">
      <alignment horizontal="left" wrapText="1"/>
    </xf>
    <xf numFmtId="0" fontId="14" fillId="0" borderId="0" xfId="0" applyFont="1" applyAlignment="1">
      <alignment horizontal="left"/>
    </xf>
    <xf numFmtId="0" fontId="12" fillId="0" borderId="0" xfId="0" applyFont="1"/>
    <xf numFmtId="0" fontId="3" fillId="0" borderId="1" xfId="0" applyFont="1" applyBorder="1" applyAlignment="1" applyProtection="1">
      <alignment horizontal="left"/>
      <protection locked="0"/>
    </xf>
    <xf numFmtId="0" fontId="1" fillId="0" borderId="0" xfId="0" applyFont="1" applyAlignment="1">
      <alignment horizontal="justify" vertical="top" wrapText="1"/>
    </xf>
    <xf numFmtId="0" fontId="12" fillId="0" borderId="0" xfId="0" applyFont="1" applyAlignment="1">
      <alignment wrapText="1"/>
    </xf>
    <xf numFmtId="0" fontId="8" fillId="0" borderId="0" xfId="0" applyFont="1"/>
    <xf numFmtId="0" fontId="3" fillId="0" borderId="1" xfId="0" applyFont="1" applyBorder="1" applyProtection="1">
      <protection locked="0"/>
    </xf>
    <xf numFmtId="0" fontId="4" fillId="0" borderId="0" xfId="0" applyFont="1" applyAlignment="1" applyProtection="1">
      <alignment horizontal="right"/>
      <protection locked="0"/>
    </xf>
    <xf numFmtId="166" fontId="0" fillId="0" borderId="0" xfId="0" applyNumberFormat="1"/>
    <xf numFmtId="0" fontId="4" fillId="0" borderId="0" xfId="0" applyFont="1" applyAlignment="1">
      <alignment horizontal="center"/>
    </xf>
    <xf numFmtId="0" fontId="14" fillId="0" borderId="0" xfId="0" applyFont="1" applyAlignment="1">
      <alignment horizontal="center"/>
    </xf>
    <xf numFmtId="0" fontId="3" fillId="0" borderId="0" xfId="0" applyFont="1" applyProtection="1">
      <protection locked="0"/>
    </xf>
    <xf numFmtId="165" fontId="7" fillId="0" borderId="0" xfId="0" applyNumberFormat="1" applyFont="1" applyAlignment="1">
      <alignment horizontal="justify" vertical="top" wrapText="1"/>
    </xf>
  </cellXfs>
  <cellStyles count="3">
    <cellStyle name="Normal" xfId="0" builtinId="0"/>
    <cellStyle name="Normal 2" xfId="2" xr:uid="{9E283456-09A9-4EA6-9D98-2A26D03191FB}"/>
    <cellStyle name="Style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intranet.corp.shq.local/fileadmin/intranet/gabarits/images/piv_entete_logo.gif" TargetMode="Externa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83820</xdr:colOff>
      <xdr:row>0</xdr:row>
      <xdr:rowOff>30480</xdr:rowOff>
    </xdr:from>
    <xdr:to>
      <xdr:col>2</xdr:col>
      <xdr:colOff>396629</xdr:colOff>
      <xdr:row>5</xdr:row>
      <xdr:rowOff>38100</xdr:rowOff>
    </xdr:to>
    <xdr:pic>
      <xdr:nvPicPr>
        <xdr:cNvPr id="28" name="Image 27" descr="http://intranet.corp.shq.local/fileadmin/intranet/gabarits/images/piv_entete_logo.gif">
          <a:extLst>
            <a:ext uri="{FF2B5EF4-FFF2-40B4-BE49-F238E27FC236}">
              <a16:creationId xmlns:a16="http://schemas.microsoft.com/office/drawing/2014/main" id="{84C19D00-0C61-45E7-BAB4-4B4AB65464B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3820" y="30480"/>
          <a:ext cx="1722509"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3</xdr:row>
      <xdr:rowOff>0</xdr:rowOff>
    </xdr:from>
    <xdr:to>
      <xdr:col>1</xdr:col>
      <xdr:colOff>247650</xdr:colOff>
      <xdr:row>3</xdr:row>
      <xdr:rowOff>0</xdr:rowOff>
    </xdr:to>
    <xdr:sp macro="" textlink="">
      <xdr:nvSpPr>
        <xdr:cNvPr id="8" name="Line 32">
          <a:extLst>
            <a:ext uri="{FF2B5EF4-FFF2-40B4-BE49-F238E27FC236}">
              <a16:creationId xmlns:a16="http://schemas.microsoft.com/office/drawing/2014/main" id="{2F2DC55A-1C91-4D74-AD4A-131EE689A140}"/>
            </a:ext>
          </a:extLst>
        </xdr:cNvPr>
        <xdr:cNvSpPr>
          <a:spLocks noChangeShapeType="1"/>
        </xdr:cNvSpPr>
      </xdr:nvSpPr>
      <xdr:spPr bwMode="auto">
        <a:xfrm>
          <a:off x="1272540" y="419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3</xdr:row>
      <xdr:rowOff>0</xdr:rowOff>
    </xdr:from>
    <xdr:to>
      <xdr:col>1</xdr:col>
      <xdr:colOff>247650</xdr:colOff>
      <xdr:row>3</xdr:row>
      <xdr:rowOff>0</xdr:rowOff>
    </xdr:to>
    <xdr:sp macro="" textlink="">
      <xdr:nvSpPr>
        <xdr:cNvPr id="8" name="Line 32">
          <a:extLst>
            <a:ext uri="{FF2B5EF4-FFF2-40B4-BE49-F238E27FC236}">
              <a16:creationId xmlns:a16="http://schemas.microsoft.com/office/drawing/2014/main" id="{6508228B-44CE-4582-81D8-7E445C4E6B7B}"/>
            </a:ext>
          </a:extLst>
        </xdr:cNvPr>
        <xdr:cNvSpPr>
          <a:spLocks noChangeShapeType="1"/>
        </xdr:cNvSpPr>
      </xdr:nvSpPr>
      <xdr:spPr bwMode="auto">
        <a:xfrm>
          <a:off x="1272540" y="63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114</xdr:row>
      <xdr:rowOff>66675</xdr:rowOff>
    </xdr:from>
    <xdr:to>
      <xdr:col>0</xdr:col>
      <xdr:colOff>243840</xdr:colOff>
      <xdr:row>114</xdr:row>
      <xdr:rowOff>190500</xdr:rowOff>
    </xdr:to>
    <xdr:pic>
      <xdr:nvPicPr>
        <xdr:cNvPr id="2" name="Picture 20" descr="WB01570_">
          <a:extLst>
            <a:ext uri="{FF2B5EF4-FFF2-40B4-BE49-F238E27FC236}">
              <a16:creationId xmlns:a16="http://schemas.microsoft.com/office/drawing/2014/main" id="{5C680BC1-ECC3-468A-BE3C-4CF254209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7994570"/>
          <a:ext cx="129540" cy="12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119</xdr:row>
      <xdr:rowOff>38100</xdr:rowOff>
    </xdr:from>
    <xdr:to>
      <xdr:col>0</xdr:col>
      <xdr:colOff>228600</xdr:colOff>
      <xdr:row>119</xdr:row>
      <xdr:rowOff>167640</xdr:rowOff>
    </xdr:to>
    <xdr:pic>
      <xdr:nvPicPr>
        <xdr:cNvPr id="3" name="Picture 21" descr="WB01570_">
          <a:extLst>
            <a:ext uri="{FF2B5EF4-FFF2-40B4-BE49-F238E27FC236}">
              <a16:creationId xmlns:a16="http://schemas.microsoft.com/office/drawing/2014/main" id="{FBFECD7F-3C58-48AE-979A-8AA0BAAA1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48968025"/>
          <a:ext cx="137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130</xdr:row>
      <xdr:rowOff>38100</xdr:rowOff>
    </xdr:from>
    <xdr:to>
      <xdr:col>0</xdr:col>
      <xdr:colOff>205740</xdr:colOff>
      <xdr:row>130</xdr:row>
      <xdr:rowOff>167640</xdr:rowOff>
    </xdr:to>
    <xdr:pic>
      <xdr:nvPicPr>
        <xdr:cNvPr id="4" name="Picture 22" descr="WB01570_">
          <a:extLst>
            <a:ext uri="{FF2B5EF4-FFF2-40B4-BE49-F238E27FC236}">
              <a16:creationId xmlns:a16="http://schemas.microsoft.com/office/drawing/2014/main" id="{9D56A73C-904E-43F1-9BD7-AC6EEEA5C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 y="50920650"/>
          <a:ext cx="11811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138</xdr:row>
      <xdr:rowOff>38100</xdr:rowOff>
    </xdr:from>
    <xdr:to>
      <xdr:col>0</xdr:col>
      <xdr:colOff>205740</xdr:colOff>
      <xdr:row>138</xdr:row>
      <xdr:rowOff>167640</xdr:rowOff>
    </xdr:to>
    <xdr:pic>
      <xdr:nvPicPr>
        <xdr:cNvPr id="5" name="Picture 23" descr="WB01570_">
          <a:extLst>
            <a:ext uri="{FF2B5EF4-FFF2-40B4-BE49-F238E27FC236}">
              <a16:creationId xmlns:a16="http://schemas.microsoft.com/office/drawing/2014/main" id="{463B47C2-803F-453D-B8ED-D882D33C5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 y="52463700"/>
          <a:ext cx="11811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156</xdr:row>
      <xdr:rowOff>19050</xdr:rowOff>
    </xdr:from>
    <xdr:to>
      <xdr:col>0</xdr:col>
      <xdr:colOff>228600</xdr:colOff>
      <xdr:row>156</xdr:row>
      <xdr:rowOff>152400</xdr:rowOff>
    </xdr:to>
    <xdr:pic>
      <xdr:nvPicPr>
        <xdr:cNvPr id="6" name="Picture 24" descr="WB01570_">
          <a:extLst>
            <a:ext uri="{FF2B5EF4-FFF2-40B4-BE49-F238E27FC236}">
              <a16:creationId xmlns:a16="http://schemas.microsoft.com/office/drawing/2014/main" id="{5CFFFACE-9D44-44CD-B5A6-B771FB0CC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 y="56307990"/>
          <a:ext cx="12573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168</xdr:row>
      <xdr:rowOff>38100</xdr:rowOff>
    </xdr:from>
    <xdr:to>
      <xdr:col>0</xdr:col>
      <xdr:colOff>228600</xdr:colOff>
      <xdr:row>168</xdr:row>
      <xdr:rowOff>167640</xdr:rowOff>
    </xdr:to>
    <xdr:pic>
      <xdr:nvPicPr>
        <xdr:cNvPr id="7" name="Picture 25" descr="WB01570_">
          <a:extLst>
            <a:ext uri="{FF2B5EF4-FFF2-40B4-BE49-F238E27FC236}">
              <a16:creationId xmlns:a16="http://schemas.microsoft.com/office/drawing/2014/main" id="{EE187F09-258C-47D5-8502-A0298BB26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58445400"/>
          <a:ext cx="137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247650</xdr:colOff>
      <xdr:row>3</xdr:row>
      <xdr:rowOff>0</xdr:rowOff>
    </xdr:from>
    <xdr:to>
      <xdr:col>1</xdr:col>
      <xdr:colOff>247650</xdr:colOff>
      <xdr:row>3</xdr:row>
      <xdr:rowOff>0</xdr:rowOff>
    </xdr:to>
    <xdr:sp macro="" textlink="">
      <xdr:nvSpPr>
        <xdr:cNvPr id="8" name="Line 32">
          <a:extLst>
            <a:ext uri="{FF2B5EF4-FFF2-40B4-BE49-F238E27FC236}">
              <a16:creationId xmlns:a16="http://schemas.microsoft.com/office/drawing/2014/main" id="{9F3D1342-A27E-415D-992B-635F9DBF941F}"/>
            </a:ext>
          </a:extLst>
        </xdr:cNvPr>
        <xdr:cNvSpPr>
          <a:spLocks noChangeShapeType="1"/>
        </xdr:cNvSpPr>
      </xdr:nvSpPr>
      <xdr:spPr bwMode="auto">
        <a:xfrm>
          <a:off x="1272540" y="2689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107</xdr:row>
      <xdr:rowOff>0</xdr:rowOff>
    </xdr:from>
    <xdr:to>
      <xdr:col>1</xdr:col>
      <xdr:colOff>247650</xdr:colOff>
      <xdr:row>107</xdr:row>
      <xdr:rowOff>0</xdr:rowOff>
    </xdr:to>
    <xdr:sp macro="" textlink="">
      <xdr:nvSpPr>
        <xdr:cNvPr id="9" name="Line 52">
          <a:extLst>
            <a:ext uri="{FF2B5EF4-FFF2-40B4-BE49-F238E27FC236}">
              <a16:creationId xmlns:a16="http://schemas.microsoft.com/office/drawing/2014/main" id="{1D2806DC-CB69-45CC-8562-86868CEB5A5B}"/>
            </a:ext>
          </a:extLst>
        </xdr:cNvPr>
        <xdr:cNvSpPr>
          <a:spLocks noChangeShapeType="1"/>
        </xdr:cNvSpPr>
      </xdr:nvSpPr>
      <xdr:spPr bwMode="auto">
        <a:xfrm>
          <a:off x="1272540" y="4665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107</xdr:row>
      <xdr:rowOff>0</xdr:rowOff>
    </xdr:from>
    <xdr:to>
      <xdr:col>1</xdr:col>
      <xdr:colOff>247650</xdr:colOff>
      <xdr:row>107</xdr:row>
      <xdr:rowOff>0</xdr:rowOff>
    </xdr:to>
    <xdr:sp macro="" textlink="">
      <xdr:nvSpPr>
        <xdr:cNvPr id="10" name="Line 56">
          <a:extLst>
            <a:ext uri="{FF2B5EF4-FFF2-40B4-BE49-F238E27FC236}">
              <a16:creationId xmlns:a16="http://schemas.microsoft.com/office/drawing/2014/main" id="{911DCE4B-2989-4ED3-8224-230D3EC58D3D}"/>
            </a:ext>
          </a:extLst>
        </xdr:cNvPr>
        <xdr:cNvSpPr>
          <a:spLocks noChangeShapeType="1"/>
        </xdr:cNvSpPr>
      </xdr:nvSpPr>
      <xdr:spPr bwMode="auto">
        <a:xfrm>
          <a:off x="1272540" y="4665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34</xdr:row>
      <xdr:rowOff>0</xdr:rowOff>
    </xdr:from>
    <xdr:to>
      <xdr:col>0</xdr:col>
      <xdr:colOff>172720</xdr:colOff>
      <xdr:row>34</xdr:row>
      <xdr:rowOff>133350</xdr:rowOff>
    </xdr:to>
    <xdr:pic>
      <xdr:nvPicPr>
        <xdr:cNvPr id="11" name="Picture 21" descr="WB01570_">
          <a:extLst>
            <a:ext uri="{FF2B5EF4-FFF2-40B4-BE49-F238E27FC236}">
              <a16:creationId xmlns:a16="http://schemas.microsoft.com/office/drawing/2014/main" id="{6EF200FF-D8E4-4DE2-B86D-7A5C7A2C7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70370700"/>
          <a:ext cx="1422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52</xdr:row>
      <xdr:rowOff>171450</xdr:rowOff>
    </xdr:from>
    <xdr:to>
      <xdr:col>0</xdr:col>
      <xdr:colOff>210820</xdr:colOff>
      <xdr:row>53</xdr:row>
      <xdr:rowOff>114300</xdr:rowOff>
    </xdr:to>
    <xdr:pic>
      <xdr:nvPicPr>
        <xdr:cNvPr id="12" name="Picture 21" descr="WB01570_">
          <a:extLst>
            <a:ext uri="{FF2B5EF4-FFF2-40B4-BE49-F238E27FC236}">
              <a16:creationId xmlns:a16="http://schemas.microsoft.com/office/drawing/2014/main" id="{70DAE1BD-1660-4917-A895-7EDC41076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 y="73976865"/>
          <a:ext cx="1422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3:G48"/>
  <sheetViews>
    <sheetView showGridLines="0" view="pageBreakPreview" zoomScaleNormal="75" zoomScaleSheetLayoutView="100" workbookViewId="0">
      <selection activeCell="A42" sqref="A42"/>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3" spans="1:7" ht="48" customHeight="1" x14ac:dyDescent="0.2">
      <c r="A13" s="93" t="s">
        <v>119</v>
      </c>
      <c r="B13" s="94"/>
      <c r="C13" s="94"/>
      <c r="D13" s="94"/>
      <c r="E13" s="94"/>
      <c r="F13" s="94"/>
      <c r="G13" s="94"/>
    </row>
    <row r="16" spans="1:7" ht="18" x14ac:dyDescent="0.25">
      <c r="A16" s="92" t="s">
        <v>102</v>
      </c>
      <c r="B16" s="92"/>
      <c r="C16" s="92"/>
      <c r="D16" s="92"/>
      <c r="E16" s="92"/>
      <c r="F16" s="92"/>
      <c r="G16" s="92"/>
    </row>
    <row r="19" spans="1:7" ht="18" x14ac:dyDescent="0.25">
      <c r="A19" s="92"/>
      <c r="B19" s="92"/>
      <c r="C19" s="92"/>
      <c r="D19" s="92"/>
      <c r="E19" s="92"/>
      <c r="F19" s="92"/>
      <c r="G19" s="92"/>
    </row>
    <row r="20" spans="1:7" ht="18" x14ac:dyDescent="0.25">
      <c r="A20" s="90"/>
      <c r="B20" s="90"/>
      <c r="C20" s="90"/>
      <c r="D20" s="90"/>
      <c r="E20" s="91"/>
    </row>
    <row r="22" spans="1:7" ht="18" x14ac:dyDescent="0.25">
      <c r="A22" s="90"/>
      <c r="B22" s="90"/>
      <c r="C22" s="90"/>
      <c r="D22" s="90"/>
    </row>
    <row r="40" spans="1:7" x14ac:dyDescent="0.2">
      <c r="A40" s="2"/>
      <c r="B40" s="2"/>
      <c r="C40" s="2"/>
      <c r="D40" s="2"/>
      <c r="E40" s="2"/>
      <c r="F40" s="2"/>
      <c r="G40" s="2"/>
    </row>
    <row r="41" spans="1:7" ht="24" customHeight="1" x14ac:dyDescent="0.2">
      <c r="A41" s="89" t="s">
        <v>131</v>
      </c>
      <c r="B41" s="89"/>
      <c r="C41" s="89"/>
      <c r="D41" s="95"/>
      <c r="E41" s="95"/>
      <c r="F41" s="95"/>
      <c r="G41" s="95"/>
    </row>
    <row r="42" spans="1:7" ht="15" x14ac:dyDescent="0.2">
      <c r="E42" s="11"/>
      <c r="F42" s="4"/>
      <c r="G42" s="4"/>
    </row>
    <row r="43" spans="1:7" ht="24" customHeight="1" x14ac:dyDescent="0.2">
      <c r="A43" s="11" t="s">
        <v>57</v>
      </c>
      <c r="B43" s="11"/>
      <c r="C43" s="88"/>
      <c r="D43" s="88"/>
      <c r="E43" s="88"/>
      <c r="F43" s="88"/>
      <c r="G43" s="88"/>
    </row>
    <row r="45" spans="1:7" ht="24" customHeight="1" x14ac:dyDescent="0.2">
      <c r="A45" s="72" t="s">
        <v>87</v>
      </c>
      <c r="B45" s="11"/>
      <c r="C45" s="11"/>
      <c r="D45" s="75"/>
      <c r="E45" s="59"/>
      <c r="F45" s="59"/>
      <c r="G45" s="59"/>
    </row>
    <row r="46" spans="1:7" x14ac:dyDescent="0.2">
      <c r="A46" s="2"/>
      <c r="B46" s="2"/>
      <c r="C46" s="2"/>
      <c r="D46" s="2"/>
      <c r="E46" s="2"/>
      <c r="F46" s="2"/>
      <c r="G46" s="2"/>
    </row>
    <row r="48" spans="1:7" x14ac:dyDescent="0.2">
      <c r="A48" s="80" t="s">
        <v>118</v>
      </c>
    </row>
  </sheetData>
  <customSheetViews>
    <customSheetView guid="{A79ED622-2C13-4659-A3EE-566005174E80}" showPageBreaks="1" showGridLines="0" printArea="1" view="pageBreakPreview">
      <selection activeCell="C4" sqref="C4"/>
      <rowBreaks count="7" manualBreakCount="7">
        <brk id="48" max="6" man="1"/>
        <brk id="191" max="6" man="1"/>
        <brk id="232" max="6" man="1"/>
        <brk id="275" max="6" man="1"/>
        <brk id="313" max="6" man="1"/>
        <brk id="360" max="6" man="1"/>
        <brk id="402" max="6" man="1"/>
      </rowBreaks>
      <pageMargins left="0.78740157480314965" right="0.78740157480314965" top="0.98425196850393704" bottom="0.98425196850393704" header="0.51181102362204722" footer="0.51181102362204722"/>
      <pageSetup orientation="portrait" r:id="rId1"/>
      <headerFooter alignWithMargins="0"/>
    </customSheetView>
    <customSheetView guid="{1DD787D4-E98E-4928-A007-FD475C6807AA}" showPageBreaks="1" showGridLines="0" printArea="1" view="pageBreakPreview" topLeftCell="A385">
      <selection activeCell="E401" sqref="E401"/>
      <rowBreaks count="2" manualBreakCount="2">
        <brk id="360" max="6" man="1"/>
        <brk id="402" max="6" man="1"/>
      </rowBreaks>
      <pageMargins left="0.78740157480314965" right="0.78740157480314965" top="0.98425196850393704" bottom="0.98425196850393704" header="0.51181102362204722" footer="0.51181102362204722"/>
      <pageSetup orientation="portrait" r:id="rId2"/>
      <headerFooter alignWithMargins="0"/>
    </customSheetView>
    <customSheetView guid="{A5B339C6-EC5E-456D-AA3C-8EB27FDB3A85}" showPageBreaks="1" showGridLines="0" printArea="1" view="pageBreakPreview" topLeftCell="A40">
      <selection activeCell="A47" sqref="A47"/>
      <rowBreaks count="1" manualBreakCount="1">
        <brk id="401" max="6" man="1"/>
      </rowBreaks>
      <pageMargins left="0.78740157480314965" right="0.78740157480314965" top="0.98425196850393704" bottom="0.98425196850393704" header="0.51181102362204722" footer="0.51181102362204722"/>
      <pageSetup orientation="portrait" r:id="rId3"/>
      <headerFooter alignWithMargins="0"/>
    </customSheetView>
  </customSheetViews>
  <mergeCells count="8">
    <mergeCell ref="C43:G43"/>
    <mergeCell ref="A41:C41"/>
    <mergeCell ref="A20:E20"/>
    <mergeCell ref="A19:G19"/>
    <mergeCell ref="A13:G13"/>
    <mergeCell ref="A16:G16"/>
    <mergeCell ref="A22:D22"/>
    <mergeCell ref="D41:G41"/>
  </mergeCells>
  <phoneticPr fontId="0" type="noConversion"/>
  <pageMargins left="0.78740157480314965" right="0.78740157480314965" top="0.98425196850393704" bottom="0.98425196850393704" header="0.51181102362204722" footer="0.51181102362204722"/>
  <pageSetup scale="95" orientation="portrait" r:id="rId4"/>
  <headerFooter differentFirst="1" alignWithMargins="0">
    <oddFooter>&amp;RPage &amp;P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DF89-13EE-44D3-99FA-2094D2673307}">
  <dimension ref="A1:G99"/>
  <sheetViews>
    <sheetView showGridLines="0" view="pageBreakPreview" topLeftCell="A70" zoomScaleNormal="75" zoomScaleSheetLayoutView="100" workbookViewId="0">
      <selection activeCell="A49" sqref="A49:G96"/>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7" ht="30.6" customHeight="1" x14ac:dyDescent="0.2">
      <c r="A1" s="96" t="s">
        <v>120</v>
      </c>
      <c r="B1" s="97"/>
      <c r="C1" s="97"/>
      <c r="D1" s="97"/>
      <c r="E1" s="97"/>
      <c r="F1" s="97"/>
      <c r="G1" s="97"/>
    </row>
    <row r="6" spans="1:7" ht="15.6" customHeight="1" x14ac:dyDescent="0.2">
      <c r="A6" s="98" t="s">
        <v>70</v>
      </c>
      <c r="B6" s="98"/>
      <c r="C6" s="98"/>
      <c r="D6" s="98"/>
    </row>
    <row r="8" spans="1:7" ht="13.15" customHeight="1" x14ac:dyDescent="0.2">
      <c r="A8" s="99" t="s">
        <v>132</v>
      </c>
      <c r="B8" s="99"/>
      <c r="C8" s="99"/>
      <c r="D8" s="99"/>
      <c r="E8" s="99"/>
      <c r="F8" s="99"/>
      <c r="G8" s="99"/>
    </row>
    <row r="9" spans="1:7" x14ac:dyDescent="0.2">
      <c r="A9" s="99"/>
      <c r="B9" s="99"/>
      <c r="C9" s="99"/>
      <c r="D9" s="99"/>
      <c r="E9" s="99"/>
      <c r="F9" s="99"/>
      <c r="G9" s="99"/>
    </row>
    <row r="10" spans="1:7" x14ac:dyDescent="0.2">
      <c r="A10" s="99"/>
      <c r="B10" s="99"/>
      <c r="C10" s="99"/>
      <c r="D10" s="99"/>
      <c r="E10" s="99"/>
      <c r="F10" s="99"/>
      <c r="G10" s="99"/>
    </row>
    <row r="11" spans="1:7" x14ac:dyDescent="0.2">
      <c r="A11" s="99"/>
      <c r="B11" s="99"/>
      <c r="C11" s="99"/>
      <c r="D11" s="99"/>
      <c r="E11" s="99"/>
      <c r="F11" s="99"/>
      <c r="G11" s="99"/>
    </row>
    <row r="12" spans="1:7" x14ac:dyDescent="0.2">
      <c r="A12" s="99"/>
      <c r="B12" s="99"/>
      <c r="C12" s="99"/>
      <c r="D12" s="99"/>
      <c r="E12" s="99"/>
      <c r="F12" s="99"/>
      <c r="G12" s="99"/>
    </row>
    <row r="13" spans="1:7" x14ac:dyDescent="0.2">
      <c r="A13" s="99"/>
      <c r="B13" s="99"/>
      <c r="C13" s="99"/>
      <c r="D13" s="99"/>
      <c r="E13" s="99"/>
      <c r="F13" s="99"/>
      <c r="G13" s="99"/>
    </row>
    <row r="14" spans="1:7" x14ac:dyDescent="0.2">
      <c r="A14" s="99"/>
      <c r="B14" s="99"/>
      <c r="C14" s="99"/>
      <c r="D14" s="99"/>
      <c r="E14" s="99"/>
      <c r="F14" s="99"/>
      <c r="G14" s="99"/>
    </row>
    <row r="15" spans="1:7" x14ac:dyDescent="0.2">
      <c r="A15" s="99"/>
      <c r="B15" s="99"/>
      <c r="C15" s="99"/>
      <c r="D15" s="99"/>
      <c r="E15" s="99"/>
      <c r="F15" s="99"/>
      <c r="G15" s="99"/>
    </row>
    <row r="16" spans="1:7" x14ac:dyDescent="0.2">
      <c r="A16" s="99"/>
      <c r="B16" s="99"/>
      <c r="C16" s="99"/>
      <c r="D16" s="99"/>
      <c r="E16" s="99"/>
      <c r="F16" s="99"/>
      <c r="G16" s="99"/>
    </row>
    <row r="17" spans="1:7" x14ac:dyDescent="0.2">
      <c r="A17" s="99"/>
      <c r="B17" s="99"/>
      <c r="C17" s="99"/>
      <c r="D17" s="99"/>
      <c r="E17" s="99"/>
      <c r="F17" s="99"/>
      <c r="G17" s="99"/>
    </row>
    <row r="18" spans="1:7" x14ac:dyDescent="0.2">
      <c r="A18" s="99"/>
      <c r="B18" s="99"/>
      <c r="C18" s="99"/>
      <c r="D18" s="99"/>
      <c r="E18" s="99"/>
      <c r="F18" s="99"/>
      <c r="G18" s="99"/>
    </row>
    <row r="19" spans="1:7" x14ac:dyDescent="0.2">
      <c r="A19" s="99"/>
      <c r="B19" s="99"/>
      <c r="C19" s="99"/>
      <c r="D19" s="99"/>
      <c r="E19" s="99"/>
      <c r="F19" s="99"/>
      <c r="G19" s="99"/>
    </row>
    <row r="20" spans="1:7" x14ac:dyDescent="0.2">
      <c r="A20" s="99"/>
      <c r="B20" s="99"/>
      <c r="C20" s="99"/>
      <c r="D20" s="99"/>
      <c r="E20" s="99"/>
      <c r="F20" s="99"/>
      <c r="G20" s="99"/>
    </row>
    <row r="21" spans="1:7" x14ac:dyDescent="0.2">
      <c r="A21" s="99"/>
      <c r="B21" s="99"/>
      <c r="C21" s="99"/>
      <c r="D21" s="99"/>
      <c r="E21" s="99"/>
      <c r="F21" s="99"/>
      <c r="G21" s="99"/>
    </row>
    <row r="22" spans="1:7" x14ac:dyDescent="0.2">
      <c r="A22" s="99"/>
      <c r="B22" s="99"/>
      <c r="C22" s="99"/>
      <c r="D22" s="99"/>
      <c r="E22" s="99"/>
      <c r="F22" s="99"/>
      <c r="G22" s="99"/>
    </row>
    <row r="23" spans="1:7" x14ac:dyDescent="0.2">
      <c r="A23" s="99"/>
      <c r="B23" s="99"/>
      <c r="C23" s="99"/>
      <c r="D23" s="99"/>
      <c r="E23" s="99"/>
      <c r="F23" s="99"/>
      <c r="G23" s="99"/>
    </row>
    <row r="24" spans="1:7" x14ac:dyDescent="0.2">
      <c r="A24" s="99"/>
      <c r="B24" s="99"/>
      <c r="C24" s="99"/>
      <c r="D24" s="99"/>
      <c r="E24" s="99"/>
      <c r="F24" s="99"/>
      <c r="G24" s="99"/>
    </row>
    <row r="25" spans="1:7" x14ac:dyDescent="0.2">
      <c r="A25" s="99"/>
      <c r="B25" s="99"/>
      <c r="C25" s="99"/>
      <c r="D25" s="99"/>
      <c r="E25" s="99"/>
      <c r="F25" s="99"/>
      <c r="G25" s="99"/>
    </row>
    <row r="26" spans="1:7" x14ac:dyDescent="0.2">
      <c r="A26" s="99"/>
      <c r="B26" s="99"/>
      <c r="C26" s="99"/>
      <c r="D26" s="99"/>
      <c r="E26" s="99"/>
      <c r="F26" s="99"/>
      <c r="G26" s="99"/>
    </row>
    <row r="27" spans="1:7" x14ac:dyDescent="0.2">
      <c r="A27" s="99"/>
      <c r="B27" s="99"/>
      <c r="C27" s="99"/>
      <c r="D27" s="99"/>
      <c r="E27" s="99"/>
      <c r="F27" s="99"/>
      <c r="G27" s="99"/>
    </row>
    <row r="28" spans="1:7" x14ac:dyDescent="0.2">
      <c r="A28" s="99"/>
      <c r="B28" s="99"/>
      <c r="C28" s="99"/>
      <c r="D28" s="99"/>
      <c r="E28" s="99"/>
      <c r="F28" s="99"/>
      <c r="G28" s="99"/>
    </row>
    <row r="29" spans="1:7" x14ac:dyDescent="0.2">
      <c r="A29" s="99"/>
      <c r="B29" s="99"/>
      <c r="C29" s="99"/>
      <c r="D29" s="99"/>
      <c r="E29" s="99"/>
      <c r="F29" s="99"/>
      <c r="G29" s="99"/>
    </row>
    <row r="30" spans="1:7" x14ac:dyDescent="0.2">
      <c r="A30" s="99"/>
      <c r="B30" s="99"/>
      <c r="C30" s="99"/>
      <c r="D30" s="99"/>
      <c r="E30" s="99"/>
      <c r="F30" s="99"/>
      <c r="G30" s="99"/>
    </row>
    <row r="31" spans="1:7" x14ac:dyDescent="0.2">
      <c r="A31" s="99"/>
      <c r="B31" s="99"/>
      <c r="C31" s="99"/>
      <c r="D31" s="99"/>
      <c r="E31" s="99"/>
      <c r="F31" s="99"/>
      <c r="G31" s="99"/>
    </row>
    <row r="32" spans="1:7" x14ac:dyDescent="0.2">
      <c r="A32" s="99"/>
      <c r="B32" s="99"/>
      <c r="C32" s="99"/>
      <c r="D32" s="99"/>
      <c r="E32" s="99"/>
      <c r="F32" s="99"/>
      <c r="G32" s="99"/>
    </row>
    <row r="33" spans="1:7" x14ac:dyDescent="0.2">
      <c r="A33" s="99"/>
      <c r="B33" s="99"/>
      <c r="C33" s="99"/>
      <c r="D33" s="99"/>
      <c r="E33" s="99"/>
      <c r="F33" s="99"/>
      <c r="G33" s="99"/>
    </row>
    <row r="34" spans="1:7" x14ac:dyDescent="0.2">
      <c r="A34" s="99"/>
      <c r="B34" s="99"/>
      <c r="C34" s="99"/>
      <c r="D34" s="99"/>
      <c r="E34" s="99"/>
      <c r="F34" s="99"/>
      <c r="G34" s="99"/>
    </row>
    <row r="35" spans="1:7" x14ac:dyDescent="0.2">
      <c r="A35" s="99"/>
      <c r="B35" s="99"/>
      <c r="C35" s="99"/>
      <c r="D35" s="99"/>
      <c r="E35" s="99"/>
      <c r="F35" s="99"/>
      <c r="G35" s="99"/>
    </row>
    <row r="36" spans="1:7" x14ac:dyDescent="0.2">
      <c r="A36" s="99"/>
      <c r="B36" s="99"/>
      <c r="C36" s="99"/>
      <c r="D36" s="99"/>
      <c r="E36" s="99"/>
      <c r="F36" s="99"/>
      <c r="G36" s="99"/>
    </row>
    <row r="37" spans="1:7" x14ac:dyDescent="0.2">
      <c r="A37" s="99"/>
      <c r="B37" s="99"/>
      <c r="C37" s="99"/>
      <c r="D37" s="99"/>
      <c r="E37" s="99"/>
      <c r="F37" s="99"/>
      <c r="G37" s="99"/>
    </row>
    <row r="38" spans="1:7" x14ac:dyDescent="0.2">
      <c r="A38" s="99"/>
      <c r="B38" s="99"/>
      <c r="C38" s="99"/>
      <c r="D38" s="99"/>
      <c r="E38" s="99"/>
      <c r="F38" s="99"/>
      <c r="G38" s="99"/>
    </row>
    <row r="39" spans="1:7" x14ac:dyDescent="0.2">
      <c r="A39" s="99"/>
      <c r="B39" s="99"/>
      <c r="C39" s="99"/>
      <c r="D39" s="99"/>
      <c r="E39" s="99"/>
      <c r="F39" s="99"/>
      <c r="G39" s="99"/>
    </row>
    <row r="40" spans="1:7" x14ac:dyDescent="0.2">
      <c r="A40" s="99"/>
      <c r="B40" s="99"/>
      <c r="C40" s="99"/>
      <c r="D40" s="99"/>
      <c r="E40" s="99"/>
      <c r="F40" s="99"/>
      <c r="G40" s="99"/>
    </row>
    <row r="41" spans="1:7" x14ac:dyDescent="0.2">
      <c r="A41" s="99"/>
      <c r="B41" s="99"/>
      <c r="C41" s="99"/>
      <c r="D41" s="99"/>
      <c r="E41" s="99"/>
      <c r="F41" s="99"/>
      <c r="G41" s="99"/>
    </row>
    <row r="42" spans="1:7" x14ac:dyDescent="0.2">
      <c r="A42" s="99"/>
      <c r="B42" s="99"/>
      <c r="C42" s="99"/>
      <c r="D42" s="99"/>
      <c r="E42" s="99"/>
      <c r="F42" s="99"/>
      <c r="G42" s="99"/>
    </row>
    <row r="43" spans="1:7" x14ac:dyDescent="0.2">
      <c r="A43" s="99"/>
      <c r="B43" s="99"/>
      <c r="C43" s="99"/>
      <c r="D43" s="99"/>
      <c r="E43" s="99"/>
      <c r="F43" s="99"/>
      <c r="G43" s="99"/>
    </row>
    <row r="44" spans="1:7" x14ac:dyDescent="0.2">
      <c r="A44" s="99"/>
      <c r="B44" s="99"/>
      <c r="C44" s="99"/>
      <c r="D44" s="99"/>
      <c r="E44" s="99"/>
      <c r="F44" s="99"/>
      <c r="G44" s="99"/>
    </row>
    <row r="45" spans="1:7" x14ac:dyDescent="0.2">
      <c r="A45" s="99"/>
      <c r="B45" s="99"/>
      <c r="C45" s="99"/>
      <c r="D45" s="99"/>
      <c r="E45" s="99"/>
      <c r="F45" s="99"/>
      <c r="G45" s="99"/>
    </row>
    <row r="46" spans="1:7" x14ac:dyDescent="0.2">
      <c r="A46" s="99"/>
      <c r="B46" s="99"/>
      <c r="C46" s="99"/>
      <c r="D46" s="99"/>
      <c r="E46" s="99"/>
      <c r="F46" s="99"/>
      <c r="G46" s="99"/>
    </row>
    <row r="47" spans="1:7" ht="17.45" customHeight="1" x14ac:dyDescent="0.2">
      <c r="A47" s="99"/>
      <c r="B47" s="99"/>
      <c r="C47" s="99"/>
      <c r="D47" s="99"/>
      <c r="E47" s="99"/>
      <c r="F47" s="99"/>
      <c r="G47" s="99"/>
    </row>
    <row r="48" spans="1:7" ht="17.45" customHeight="1" x14ac:dyDescent="0.2">
      <c r="A48" s="85"/>
      <c r="B48" s="85"/>
      <c r="C48" s="85"/>
      <c r="D48" s="85"/>
      <c r="E48" s="85"/>
      <c r="F48" s="85"/>
      <c r="G48" s="85"/>
    </row>
    <row r="49" spans="1:7" ht="13.15" customHeight="1" x14ac:dyDescent="0.2">
      <c r="A49" s="99" t="s">
        <v>133</v>
      </c>
      <c r="B49" s="99"/>
      <c r="C49" s="99"/>
      <c r="D49" s="99"/>
      <c r="E49" s="99"/>
      <c r="F49" s="99"/>
      <c r="G49" s="99"/>
    </row>
    <row r="50" spans="1:7" x14ac:dyDescent="0.2">
      <c r="A50" s="99"/>
      <c r="B50" s="99"/>
      <c r="C50" s="99"/>
      <c r="D50" s="99"/>
      <c r="E50" s="99"/>
      <c r="F50" s="99"/>
      <c r="G50" s="99"/>
    </row>
    <row r="51" spans="1:7" x14ac:dyDescent="0.2">
      <c r="A51" s="99"/>
      <c r="B51" s="99"/>
      <c r="C51" s="99"/>
      <c r="D51" s="99"/>
      <c r="E51" s="99"/>
      <c r="F51" s="99"/>
      <c r="G51" s="99"/>
    </row>
    <row r="52" spans="1:7" x14ac:dyDescent="0.2">
      <c r="A52" s="99"/>
      <c r="B52" s="99"/>
      <c r="C52" s="99"/>
      <c r="D52" s="99"/>
      <c r="E52" s="99"/>
      <c r="F52" s="99"/>
      <c r="G52" s="99"/>
    </row>
    <row r="53" spans="1:7" x14ac:dyDescent="0.2">
      <c r="A53" s="99"/>
      <c r="B53" s="99"/>
      <c r="C53" s="99"/>
      <c r="D53" s="99"/>
      <c r="E53" s="99"/>
      <c r="F53" s="99"/>
      <c r="G53" s="99"/>
    </row>
    <row r="54" spans="1:7" x14ac:dyDescent="0.2">
      <c r="A54" s="99"/>
      <c r="B54" s="99"/>
      <c r="C54" s="99"/>
      <c r="D54" s="99"/>
      <c r="E54" s="99"/>
      <c r="F54" s="99"/>
      <c r="G54" s="99"/>
    </row>
    <row r="55" spans="1:7" x14ac:dyDescent="0.2">
      <c r="A55" s="99"/>
      <c r="B55" s="99"/>
      <c r="C55" s="99"/>
      <c r="D55" s="99"/>
      <c r="E55" s="99"/>
      <c r="F55" s="99"/>
      <c r="G55" s="99"/>
    </row>
    <row r="56" spans="1:7" x14ac:dyDescent="0.2">
      <c r="A56" s="99"/>
      <c r="B56" s="99"/>
      <c r="C56" s="99"/>
      <c r="D56" s="99"/>
      <c r="E56" s="99"/>
      <c r="F56" s="99"/>
      <c r="G56" s="99"/>
    </row>
    <row r="57" spans="1:7" x14ac:dyDescent="0.2">
      <c r="A57" s="99"/>
      <c r="B57" s="99"/>
      <c r="C57" s="99"/>
      <c r="D57" s="99"/>
      <c r="E57" s="99"/>
      <c r="F57" s="99"/>
      <c r="G57" s="99"/>
    </row>
    <row r="58" spans="1:7" x14ac:dyDescent="0.2">
      <c r="A58" s="99"/>
      <c r="B58" s="99"/>
      <c r="C58" s="99"/>
      <c r="D58" s="99"/>
      <c r="E58" s="99"/>
      <c r="F58" s="99"/>
      <c r="G58" s="99"/>
    </row>
    <row r="59" spans="1:7" x14ac:dyDescent="0.2">
      <c r="A59" s="99"/>
      <c r="B59" s="99"/>
      <c r="C59" s="99"/>
      <c r="D59" s="99"/>
      <c r="E59" s="99"/>
      <c r="F59" s="99"/>
      <c r="G59" s="99"/>
    </row>
    <row r="60" spans="1:7" x14ac:dyDescent="0.2">
      <c r="A60" s="99"/>
      <c r="B60" s="99"/>
      <c r="C60" s="99"/>
      <c r="D60" s="99"/>
      <c r="E60" s="99"/>
      <c r="F60" s="99"/>
      <c r="G60" s="99"/>
    </row>
    <row r="61" spans="1:7" x14ac:dyDescent="0.2">
      <c r="A61" s="99"/>
      <c r="B61" s="99"/>
      <c r="C61" s="99"/>
      <c r="D61" s="99"/>
      <c r="E61" s="99"/>
      <c r="F61" s="99"/>
      <c r="G61" s="99"/>
    </row>
    <row r="62" spans="1:7" x14ac:dyDescent="0.2">
      <c r="A62" s="99"/>
      <c r="B62" s="99"/>
      <c r="C62" s="99"/>
      <c r="D62" s="99"/>
      <c r="E62" s="99"/>
      <c r="F62" s="99"/>
      <c r="G62" s="99"/>
    </row>
    <row r="63" spans="1:7" x14ac:dyDescent="0.2">
      <c r="A63" s="99"/>
      <c r="B63" s="99"/>
      <c r="C63" s="99"/>
      <c r="D63" s="99"/>
      <c r="E63" s="99"/>
      <c r="F63" s="99"/>
      <c r="G63" s="99"/>
    </row>
    <row r="64" spans="1:7" x14ac:dyDescent="0.2">
      <c r="A64" s="99"/>
      <c r="B64" s="99"/>
      <c r="C64" s="99"/>
      <c r="D64" s="99"/>
      <c r="E64" s="99"/>
      <c r="F64" s="99"/>
      <c r="G64" s="99"/>
    </row>
    <row r="65" spans="1:7" x14ac:dyDescent="0.2">
      <c r="A65" s="99"/>
      <c r="B65" s="99"/>
      <c r="C65" s="99"/>
      <c r="D65" s="99"/>
      <c r="E65" s="99"/>
      <c r="F65" s="99"/>
      <c r="G65" s="99"/>
    </row>
    <row r="66" spans="1:7" x14ac:dyDescent="0.2">
      <c r="A66" s="99"/>
      <c r="B66" s="99"/>
      <c r="C66" s="99"/>
      <c r="D66" s="99"/>
      <c r="E66" s="99"/>
      <c r="F66" s="99"/>
      <c r="G66" s="99"/>
    </row>
    <row r="67" spans="1:7" x14ac:dyDescent="0.2">
      <c r="A67" s="99"/>
      <c r="B67" s="99"/>
      <c r="C67" s="99"/>
      <c r="D67" s="99"/>
      <c r="E67" s="99"/>
      <c r="F67" s="99"/>
      <c r="G67" s="99"/>
    </row>
    <row r="68" spans="1:7" x14ac:dyDescent="0.2">
      <c r="A68" s="99"/>
      <c r="B68" s="99"/>
      <c r="C68" s="99"/>
      <c r="D68" s="99"/>
      <c r="E68" s="99"/>
      <c r="F68" s="99"/>
      <c r="G68" s="99"/>
    </row>
    <row r="69" spans="1:7" x14ac:dyDescent="0.2">
      <c r="A69" s="99"/>
      <c r="B69" s="99"/>
      <c r="C69" s="99"/>
      <c r="D69" s="99"/>
      <c r="E69" s="99"/>
      <c r="F69" s="99"/>
      <c r="G69" s="99"/>
    </row>
    <row r="70" spans="1:7" x14ac:dyDescent="0.2">
      <c r="A70" s="99"/>
      <c r="B70" s="99"/>
      <c r="C70" s="99"/>
      <c r="D70" s="99"/>
      <c r="E70" s="99"/>
      <c r="F70" s="99"/>
      <c r="G70" s="99"/>
    </row>
    <row r="71" spans="1:7" x14ac:dyDescent="0.2">
      <c r="A71" s="99"/>
      <c r="B71" s="99"/>
      <c r="C71" s="99"/>
      <c r="D71" s="99"/>
      <c r="E71" s="99"/>
      <c r="F71" s="99"/>
      <c r="G71" s="99"/>
    </row>
    <row r="72" spans="1:7" x14ac:dyDescent="0.2">
      <c r="A72" s="99"/>
      <c r="B72" s="99"/>
      <c r="C72" s="99"/>
      <c r="D72" s="99"/>
      <c r="E72" s="99"/>
      <c r="F72" s="99"/>
      <c r="G72" s="99"/>
    </row>
    <row r="73" spans="1:7" x14ac:dyDescent="0.2">
      <c r="A73" s="99"/>
      <c r="B73" s="99"/>
      <c r="C73" s="99"/>
      <c r="D73" s="99"/>
      <c r="E73" s="99"/>
      <c r="F73" s="99"/>
      <c r="G73" s="99"/>
    </row>
    <row r="74" spans="1:7" x14ac:dyDescent="0.2">
      <c r="A74" s="99"/>
      <c r="B74" s="99"/>
      <c r="C74" s="99"/>
      <c r="D74" s="99"/>
      <c r="E74" s="99"/>
      <c r="F74" s="99"/>
      <c r="G74" s="99"/>
    </row>
    <row r="75" spans="1:7" x14ac:dyDescent="0.2">
      <c r="A75" s="99"/>
      <c r="B75" s="99"/>
      <c r="C75" s="99"/>
      <c r="D75" s="99"/>
      <c r="E75" s="99"/>
      <c r="F75" s="99"/>
      <c r="G75" s="99"/>
    </row>
    <row r="76" spans="1:7" x14ac:dyDescent="0.2">
      <c r="A76" s="99"/>
      <c r="B76" s="99"/>
      <c r="C76" s="99"/>
      <c r="D76" s="99"/>
      <c r="E76" s="99"/>
      <c r="F76" s="99"/>
      <c r="G76" s="99"/>
    </row>
    <row r="77" spans="1:7" x14ac:dyDescent="0.2">
      <c r="A77" s="99"/>
      <c r="B77" s="99"/>
      <c r="C77" s="99"/>
      <c r="D77" s="99"/>
      <c r="E77" s="99"/>
      <c r="F77" s="99"/>
      <c r="G77" s="99"/>
    </row>
    <row r="78" spans="1:7" x14ac:dyDescent="0.2">
      <c r="A78" s="99"/>
      <c r="B78" s="99"/>
      <c r="C78" s="99"/>
      <c r="D78" s="99"/>
      <c r="E78" s="99"/>
      <c r="F78" s="99"/>
      <c r="G78" s="99"/>
    </row>
    <row r="79" spans="1:7" x14ac:dyDescent="0.2">
      <c r="A79" s="99"/>
      <c r="B79" s="99"/>
      <c r="C79" s="99"/>
      <c r="D79" s="99"/>
      <c r="E79" s="99"/>
      <c r="F79" s="99"/>
      <c r="G79" s="99"/>
    </row>
    <row r="80" spans="1:7" x14ac:dyDescent="0.2">
      <c r="A80" s="99"/>
      <c r="B80" s="99"/>
      <c r="C80" s="99"/>
      <c r="D80" s="99"/>
      <c r="E80" s="99"/>
      <c r="F80" s="99"/>
      <c r="G80" s="99"/>
    </row>
    <row r="81" spans="1:7" x14ac:dyDescent="0.2">
      <c r="A81" s="99"/>
      <c r="B81" s="99"/>
      <c r="C81" s="99"/>
      <c r="D81" s="99"/>
      <c r="E81" s="99"/>
      <c r="F81" s="99"/>
      <c r="G81" s="99"/>
    </row>
    <row r="82" spans="1:7" x14ac:dyDescent="0.2">
      <c r="A82" s="99"/>
      <c r="B82" s="99"/>
      <c r="C82" s="99"/>
      <c r="D82" s="99"/>
      <c r="E82" s="99"/>
      <c r="F82" s="99"/>
      <c r="G82" s="99"/>
    </row>
    <row r="83" spans="1:7" x14ac:dyDescent="0.2">
      <c r="A83" s="99"/>
      <c r="B83" s="99"/>
      <c r="C83" s="99"/>
      <c r="D83" s="99"/>
      <c r="E83" s="99"/>
      <c r="F83" s="99"/>
      <c r="G83" s="99"/>
    </row>
    <row r="84" spans="1:7" x14ac:dyDescent="0.2">
      <c r="A84" s="99"/>
      <c r="B84" s="99"/>
      <c r="C84" s="99"/>
      <c r="D84" s="99"/>
      <c r="E84" s="99"/>
      <c r="F84" s="99"/>
      <c r="G84" s="99"/>
    </row>
    <row r="85" spans="1:7" x14ac:dyDescent="0.2">
      <c r="A85" s="99"/>
      <c r="B85" s="99"/>
      <c r="C85" s="99"/>
      <c r="D85" s="99"/>
      <c r="E85" s="99"/>
      <c r="F85" s="99"/>
      <c r="G85" s="99"/>
    </row>
    <row r="86" spans="1:7" x14ac:dyDescent="0.2">
      <c r="A86" s="99"/>
      <c r="B86" s="99"/>
      <c r="C86" s="99"/>
      <c r="D86" s="99"/>
      <c r="E86" s="99"/>
      <c r="F86" s="99"/>
      <c r="G86" s="99"/>
    </row>
    <row r="87" spans="1:7" x14ac:dyDescent="0.2">
      <c r="A87" s="99"/>
      <c r="B87" s="99"/>
      <c r="C87" s="99"/>
      <c r="D87" s="99"/>
      <c r="E87" s="99"/>
      <c r="F87" s="99"/>
      <c r="G87" s="99"/>
    </row>
    <row r="88" spans="1:7" x14ac:dyDescent="0.2">
      <c r="A88" s="99"/>
      <c r="B88" s="99"/>
      <c r="C88" s="99"/>
      <c r="D88" s="99"/>
      <c r="E88" s="99"/>
      <c r="F88" s="99"/>
      <c r="G88" s="99"/>
    </row>
    <row r="89" spans="1:7" x14ac:dyDescent="0.2">
      <c r="A89" s="99"/>
      <c r="B89" s="99"/>
      <c r="C89" s="99"/>
      <c r="D89" s="99"/>
      <c r="E89" s="99"/>
      <c r="F89" s="99"/>
      <c r="G89" s="99"/>
    </row>
    <row r="90" spans="1:7" x14ac:dyDescent="0.2">
      <c r="A90" s="99"/>
      <c r="B90" s="99"/>
      <c r="C90" s="99"/>
      <c r="D90" s="99"/>
      <c r="E90" s="99"/>
      <c r="F90" s="99"/>
      <c r="G90" s="99"/>
    </row>
    <row r="91" spans="1:7" x14ac:dyDescent="0.2">
      <c r="A91" s="99"/>
      <c r="B91" s="99"/>
      <c r="C91" s="99"/>
      <c r="D91" s="99"/>
      <c r="E91" s="99"/>
      <c r="F91" s="99"/>
      <c r="G91" s="99"/>
    </row>
    <row r="92" spans="1:7" x14ac:dyDescent="0.2">
      <c r="A92" s="99"/>
      <c r="B92" s="99"/>
      <c r="C92" s="99"/>
      <c r="D92" s="99"/>
      <c r="E92" s="99"/>
      <c r="F92" s="99"/>
      <c r="G92" s="99"/>
    </row>
    <row r="93" spans="1:7" x14ac:dyDescent="0.2">
      <c r="A93" s="99"/>
      <c r="B93" s="99"/>
      <c r="C93" s="99"/>
      <c r="D93" s="99"/>
      <c r="E93" s="99"/>
      <c r="F93" s="99"/>
      <c r="G93" s="99"/>
    </row>
    <row r="94" spans="1:7" x14ac:dyDescent="0.2">
      <c r="A94" s="99"/>
      <c r="B94" s="99"/>
      <c r="C94" s="99"/>
      <c r="D94" s="99"/>
      <c r="E94" s="99"/>
      <c r="F94" s="99"/>
      <c r="G94" s="99"/>
    </row>
    <row r="95" spans="1:7" x14ac:dyDescent="0.2">
      <c r="A95" s="99"/>
      <c r="B95" s="99"/>
      <c r="C95" s="99"/>
      <c r="D95" s="99"/>
      <c r="E95" s="99"/>
      <c r="F95" s="99"/>
      <c r="G95" s="99"/>
    </row>
    <row r="96" spans="1:7" x14ac:dyDescent="0.2">
      <c r="A96" s="99"/>
      <c r="B96" s="99"/>
      <c r="C96" s="99"/>
      <c r="D96" s="99"/>
      <c r="E96" s="99"/>
      <c r="F96" s="99"/>
      <c r="G96" s="99"/>
    </row>
    <row r="97" spans="1:5" ht="19.149999999999999" customHeight="1" x14ac:dyDescent="0.2">
      <c r="A97" s="86" t="s">
        <v>98</v>
      </c>
      <c r="B97" s="100"/>
      <c r="C97" s="100"/>
      <c r="D97" s="100"/>
      <c r="E97" s="100"/>
    </row>
    <row r="98" spans="1:5" x14ac:dyDescent="0.2">
      <c r="A98" s="87"/>
    </row>
    <row r="99" spans="1:5" x14ac:dyDescent="0.2">
      <c r="A99" s="86" t="s">
        <v>99</v>
      </c>
      <c r="B99" s="100"/>
      <c r="C99" s="100"/>
      <c r="D99" s="100"/>
      <c r="E99" s="100"/>
    </row>
  </sheetData>
  <mergeCells count="6">
    <mergeCell ref="B99:E99"/>
    <mergeCell ref="A1:G1"/>
    <mergeCell ref="A6:D6"/>
    <mergeCell ref="A8:G47"/>
    <mergeCell ref="A49:G96"/>
    <mergeCell ref="B97:E97"/>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1" manualBreakCount="1">
    <brk id="47"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C69C7-7173-4348-8134-980A0FF1589E}">
  <dimension ref="A1:U92"/>
  <sheetViews>
    <sheetView showGridLines="0" view="pageBreakPreview" topLeftCell="A80" zoomScaleNormal="75" zoomScaleSheetLayoutView="100" workbookViewId="0">
      <selection activeCell="A81" sqref="A81"/>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14" ht="22.15" customHeight="1" x14ac:dyDescent="0.2">
      <c r="A1" s="97" t="s">
        <v>102</v>
      </c>
      <c r="B1" s="97"/>
      <c r="C1" s="97"/>
      <c r="D1" s="97"/>
      <c r="E1" s="97"/>
      <c r="F1" s="97"/>
      <c r="G1" s="97"/>
    </row>
    <row r="2" spans="1:14" ht="22.15" customHeight="1" x14ac:dyDescent="0.2">
      <c r="A2" s="97" t="s">
        <v>79</v>
      </c>
      <c r="B2" s="97"/>
      <c r="C2" s="97"/>
      <c r="D2" s="97"/>
      <c r="E2" s="97"/>
      <c r="F2" s="97"/>
      <c r="G2" s="97"/>
    </row>
    <row r="3" spans="1:14" ht="15.75" x14ac:dyDescent="0.25">
      <c r="A3" s="30"/>
      <c r="B3" s="30"/>
      <c r="C3" s="31" t="s">
        <v>26</v>
      </c>
      <c r="D3" s="101"/>
      <c r="E3" s="101"/>
      <c r="F3" s="30"/>
      <c r="G3" s="30"/>
    </row>
    <row r="6" spans="1:14" ht="16.899999999999999" customHeight="1" x14ac:dyDescent="0.2">
      <c r="A6" s="28" t="s">
        <v>66</v>
      </c>
      <c r="B6" s="28"/>
      <c r="C6" s="28"/>
      <c r="D6" s="17"/>
      <c r="E6" s="18"/>
      <c r="F6" s="17"/>
      <c r="G6" s="18" t="s">
        <v>2</v>
      </c>
    </row>
    <row r="7" spans="1:14" ht="15.75" x14ac:dyDescent="0.25">
      <c r="E7" s="6"/>
      <c r="G7" s="6"/>
    </row>
    <row r="8" spans="1:14" ht="17.100000000000001" customHeight="1" x14ac:dyDescent="0.2">
      <c r="A8" s="40">
        <v>1100</v>
      </c>
      <c r="B8" s="1" t="s">
        <v>89</v>
      </c>
      <c r="C8" s="1"/>
      <c r="D8" s="1"/>
      <c r="E8" s="55"/>
      <c r="F8" s="19"/>
      <c r="G8" s="62"/>
    </row>
    <row r="9" spans="1:14" ht="17.100000000000001" customHeight="1" x14ac:dyDescent="0.2">
      <c r="A9" s="40">
        <v>1101</v>
      </c>
      <c r="B9" s="1" t="s">
        <v>90</v>
      </c>
      <c r="C9" s="1"/>
      <c r="D9" s="1"/>
      <c r="E9" s="55"/>
      <c r="F9" s="19"/>
      <c r="G9" s="62"/>
    </row>
    <row r="10" spans="1:14" ht="17.100000000000001" customHeight="1" x14ac:dyDescent="0.2">
      <c r="A10" s="40">
        <v>1102</v>
      </c>
      <c r="B10" s="1" t="s">
        <v>91</v>
      </c>
      <c r="C10" s="1"/>
      <c r="D10" s="1"/>
      <c r="E10" s="55"/>
      <c r="F10" s="19"/>
      <c r="G10" s="62"/>
    </row>
    <row r="11" spans="1:14" ht="17.100000000000001" customHeight="1" x14ac:dyDescent="0.2">
      <c r="A11" s="40">
        <v>1110</v>
      </c>
      <c r="B11" s="1" t="s">
        <v>3</v>
      </c>
      <c r="C11" s="1"/>
      <c r="D11" s="1"/>
      <c r="E11" s="56"/>
      <c r="F11" s="19"/>
      <c r="G11" s="62"/>
    </row>
    <row r="12" spans="1:14" ht="17.100000000000001" customHeight="1" x14ac:dyDescent="0.2">
      <c r="A12" s="40">
        <v>1120</v>
      </c>
      <c r="B12" s="1" t="s">
        <v>4</v>
      </c>
      <c r="C12" s="1"/>
      <c r="D12" s="1"/>
      <c r="E12" s="56"/>
      <c r="F12" s="19"/>
      <c r="G12" s="62"/>
      <c r="H12" s="49"/>
      <c r="I12" s="49"/>
      <c r="J12" s="49"/>
      <c r="K12" s="49"/>
      <c r="L12" s="49"/>
      <c r="M12" s="49"/>
      <c r="N12" s="49"/>
    </row>
    <row r="13" spans="1:14" ht="17.100000000000001" customHeight="1" x14ac:dyDescent="0.2">
      <c r="A13" s="40">
        <v>1130</v>
      </c>
      <c r="B13" s="1" t="s">
        <v>5</v>
      </c>
      <c r="C13" s="1"/>
      <c r="D13" s="1"/>
      <c r="E13" s="56"/>
      <c r="F13" s="19"/>
      <c r="G13" s="62"/>
      <c r="H13" s="49"/>
      <c r="I13" s="49"/>
      <c r="J13" s="49"/>
      <c r="K13" s="49"/>
    </row>
    <row r="14" spans="1:14" ht="17.100000000000001" customHeight="1" x14ac:dyDescent="0.2">
      <c r="A14" s="40">
        <v>1150</v>
      </c>
      <c r="B14" s="1" t="s">
        <v>6</v>
      </c>
      <c r="C14" s="1"/>
      <c r="D14" s="1"/>
      <c r="E14" s="56"/>
      <c r="F14" s="19"/>
      <c r="G14" s="62"/>
    </row>
    <row r="15" spans="1:14" ht="17.100000000000001" customHeight="1" x14ac:dyDescent="0.2">
      <c r="A15" s="40">
        <v>1160</v>
      </c>
      <c r="B15" s="1" t="s">
        <v>7</v>
      </c>
      <c r="C15" s="1"/>
      <c r="D15" s="1"/>
      <c r="E15" s="56"/>
      <c r="F15" s="19"/>
      <c r="G15" s="62"/>
    </row>
    <row r="16" spans="1:14" ht="17.100000000000001" customHeight="1" x14ac:dyDescent="0.2">
      <c r="A16" s="40">
        <v>1170</v>
      </c>
      <c r="B16" s="1" t="s">
        <v>8</v>
      </c>
      <c r="C16" s="1"/>
      <c r="D16" s="1"/>
      <c r="E16" s="56"/>
      <c r="F16" s="19"/>
      <c r="G16" s="62"/>
    </row>
    <row r="17" spans="1:8" ht="17.100000000000001" customHeight="1" x14ac:dyDescent="0.2">
      <c r="A17" s="40">
        <v>1180</v>
      </c>
      <c r="B17" s="1" t="s">
        <v>30</v>
      </c>
      <c r="C17" s="1"/>
      <c r="D17" s="1"/>
      <c r="E17" s="56"/>
      <c r="F17" s="19"/>
      <c r="G17" s="62"/>
    </row>
    <row r="18" spans="1:8" ht="17.100000000000001" customHeight="1" x14ac:dyDescent="0.2">
      <c r="A18" s="40">
        <v>1190</v>
      </c>
      <c r="B18" s="1" t="s">
        <v>9</v>
      </c>
      <c r="C18" s="1"/>
      <c r="D18" s="1"/>
      <c r="E18" s="56"/>
      <c r="F18" s="19"/>
      <c r="G18" s="62"/>
    </row>
    <row r="19" spans="1:8" ht="17.100000000000001" customHeight="1" x14ac:dyDescent="0.2">
      <c r="A19" s="40"/>
      <c r="B19" s="1"/>
      <c r="C19" s="1"/>
      <c r="D19" s="1"/>
      <c r="E19" s="32"/>
      <c r="F19" s="19"/>
      <c r="G19" s="64"/>
    </row>
    <row r="20" spans="1:8" ht="17.100000000000001" customHeight="1" x14ac:dyDescent="0.2">
      <c r="A20" s="40">
        <v>1201</v>
      </c>
      <c r="B20" s="106" t="s">
        <v>82</v>
      </c>
      <c r="C20" s="106"/>
      <c r="D20" s="106"/>
      <c r="E20" s="56"/>
      <c r="F20" s="19"/>
      <c r="G20" s="62"/>
      <c r="H20" s="49"/>
    </row>
    <row r="21" spans="1:8" ht="17.100000000000001" customHeight="1" x14ac:dyDescent="0.2">
      <c r="A21" s="40">
        <v>1202</v>
      </c>
      <c r="B21" s="106" t="s">
        <v>52</v>
      </c>
      <c r="C21" s="106"/>
      <c r="D21" s="106"/>
      <c r="E21" s="56"/>
      <c r="F21" s="19"/>
      <c r="G21" s="62"/>
    </row>
    <row r="22" spans="1:8" ht="17.100000000000001" customHeight="1" x14ac:dyDescent="0.2">
      <c r="A22" s="40">
        <v>1210</v>
      </c>
      <c r="B22" s="1" t="s">
        <v>31</v>
      </c>
      <c r="C22" s="1"/>
      <c r="D22" s="1"/>
      <c r="E22" s="56"/>
      <c r="F22" s="19"/>
      <c r="G22" s="62"/>
    </row>
    <row r="23" spans="1:8" ht="17.100000000000001" customHeight="1" x14ac:dyDescent="0.2">
      <c r="A23" s="40">
        <v>1220</v>
      </c>
      <c r="B23" s="1" t="s">
        <v>39</v>
      </c>
      <c r="C23" s="1"/>
      <c r="D23" s="1"/>
      <c r="E23" s="56"/>
      <c r="F23" s="19"/>
      <c r="G23" s="62"/>
    </row>
    <row r="24" spans="1:8" ht="17.100000000000001" customHeight="1" x14ac:dyDescent="0.2">
      <c r="A24" s="40">
        <v>1230</v>
      </c>
      <c r="B24" s="1" t="s">
        <v>72</v>
      </c>
      <c r="C24" s="1"/>
      <c r="D24" s="1"/>
      <c r="E24" s="56"/>
      <c r="F24" s="19"/>
      <c r="G24" s="62"/>
    </row>
    <row r="25" spans="1:8" ht="17.100000000000001" customHeight="1" x14ac:dyDescent="0.2">
      <c r="A25" s="40">
        <v>1240</v>
      </c>
      <c r="B25" s="1" t="s">
        <v>73</v>
      </c>
      <c r="C25" s="1"/>
      <c r="D25" s="1"/>
      <c r="E25" s="56"/>
      <c r="F25" s="19"/>
      <c r="G25" s="62"/>
    </row>
    <row r="26" spans="1:8" ht="17.100000000000001" customHeight="1" x14ac:dyDescent="0.2">
      <c r="A26" s="40">
        <v>1250</v>
      </c>
      <c r="B26" s="1" t="s">
        <v>32</v>
      </c>
      <c r="C26" s="1"/>
      <c r="D26" s="1"/>
      <c r="E26" s="56"/>
      <c r="F26" s="19"/>
      <c r="G26" s="62"/>
    </row>
    <row r="27" spans="1:8" ht="17.100000000000001" customHeight="1" x14ac:dyDescent="0.2">
      <c r="A27" s="40">
        <v>1260</v>
      </c>
      <c r="B27" s="1" t="s">
        <v>10</v>
      </c>
      <c r="C27" s="1"/>
      <c r="D27" s="1"/>
      <c r="E27" s="56"/>
      <c r="F27" s="19"/>
      <c r="G27" s="62"/>
    </row>
    <row r="28" spans="1:8" ht="17.100000000000001" customHeight="1" x14ac:dyDescent="0.2">
      <c r="A28" s="40">
        <v>1270</v>
      </c>
      <c r="B28" s="1" t="s">
        <v>53</v>
      </c>
      <c r="C28" s="1"/>
      <c r="D28" s="1"/>
      <c r="E28" s="56"/>
      <c r="F28" s="19"/>
      <c r="G28" s="62"/>
    </row>
    <row r="29" spans="1:8" ht="17.100000000000001" customHeight="1" x14ac:dyDescent="0.2">
      <c r="A29" s="27"/>
      <c r="B29" s="1"/>
      <c r="E29" s="32"/>
      <c r="F29" s="19"/>
      <c r="G29" s="61"/>
    </row>
    <row r="30" spans="1:8" ht="17.100000000000001" customHeight="1" x14ac:dyDescent="0.2">
      <c r="A30" s="27"/>
      <c r="B30" s="1"/>
      <c r="E30" s="32"/>
      <c r="F30" s="19"/>
      <c r="G30" s="60"/>
    </row>
    <row r="31" spans="1:8" ht="17.100000000000001" customHeight="1" x14ac:dyDescent="0.2">
      <c r="A31" s="27"/>
      <c r="B31" s="1"/>
      <c r="D31" s="38" t="s">
        <v>88</v>
      </c>
      <c r="E31" s="57"/>
      <c r="F31" s="39"/>
      <c r="G31" s="62">
        <f>SUM(G8:G28)</f>
        <v>0</v>
      </c>
    </row>
    <row r="32" spans="1:8" ht="17.100000000000001" customHeight="1" x14ac:dyDescent="0.2">
      <c r="A32" s="27"/>
      <c r="B32" s="1"/>
      <c r="E32" s="32"/>
      <c r="F32" s="19"/>
      <c r="G32" s="32"/>
    </row>
    <row r="33" spans="1:7" ht="17.100000000000001" customHeight="1" x14ac:dyDescent="0.2">
      <c r="A33" s="27"/>
      <c r="B33" s="1"/>
      <c r="E33" s="32"/>
      <c r="F33" s="19"/>
      <c r="G33" s="32"/>
    </row>
    <row r="34" spans="1:7" ht="17.100000000000001" customHeight="1" x14ac:dyDescent="0.2">
      <c r="A34" s="27"/>
      <c r="B34" s="1"/>
      <c r="D34" s="9"/>
      <c r="E34" s="12"/>
      <c r="F34" s="20"/>
      <c r="G34" s="12"/>
    </row>
    <row r="35" spans="1:7" ht="17.100000000000001" customHeight="1" x14ac:dyDescent="0.2">
      <c r="A35" s="27"/>
      <c r="B35" s="1"/>
      <c r="E35" s="32"/>
      <c r="F35" s="19"/>
      <c r="G35" s="32"/>
    </row>
    <row r="36" spans="1:7" ht="17.100000000000001" customHeight="1" x14ac:dyDescent="0.2">
      <c r="A36" s="27"/>
      <c r="B36" s="1"/>
      <c r="E36" s="32"/>
      <c r="F36" s="19"/>
      <c r="G36" s="32"/>
    </row>
    <row r="37" spans="1:7" ht="15.75" x14ac:dyDescent="0.25">
      <c r="A37" s="1"/>
      <c r="B37" s="22"/>
      <c r="D37" s="1"/>
      <c r="E37" s="1"/>
      <c r="F37" s="1"/>
      <c r="G37" s="5"/>
    </row>
    <row r="38" spans="1:7" ht="15.75" x14ac:dyDescent="0.25">
      <c r="A38" s="1"/>
      <c r="B38" s="22"/>
      <c r="D38" s="1"/>
      <c r="E38" s="1"/>
      <c r="F38" s="1"/>
      <c r="G38" s="5"/>
    </row>
    <row r="39" spans="1:7" ht="22.15" customHeight="1" x14ac:dyDescent="0.2">
      <c r="A39" s="97" t="s">
        <v>102</v>
      </c>
      <c r="B39" s="97"/>
      <c r="C39" s="97"/>
      <c r="D39" s="97"/>
      <c r="E39" s="97"/>
      <c r="F39" s="97"/>
      <c r="G39" s="97"/>
    </row>
    <row r="40" spans="1:7" ht="22.15" customHeight="1" x14ac:dyDescent="0.2">
      <c r="A40" s="97" t="s">
        <v>79</v>
      </c>
      <c r="B40" s="97"/>
      <c r="C40" s="97"/>
      <c r="D40" s="97"/>
      <c r="E40" s="97"/>
      <c r="F40" s="97"/>
      <c r="G40" s="97"/>
    </row>
    <row r="41" spans="1:7" ht="15.6" customHeight="1" x14ac:dyDescent="0.25">
      <c r="A41" s="30"/>
      <c r="B41" s="30"/>
      <c r="C41" s="31" t="s">
        <v>26</v>
      </c>
      <c r="D41" s="101"/>
      <c r="E41" s="101"/>
      <c r="F41" s="30"/>
      <c r="G41" s="30"/>
    </row>
    <row r="44" spans="1:7" ht="17.25" customHeight="1" x14ac:dyDescent="0.2">
      <c r="A44" s="28" t="s">
        <v>103</v>
      </c>
      <c r="B44" s="24"/>
      <c r="C44" s="24"/>
      <c r="E44" s="16"/>
      <c r="G44" s="16" t="str">
        <f>G6</f>
        <v>RÉEL</v>
      </c>
    </row>
    <row r="46" spans="1:7" ht="15.75" x14ac:dyDescent="0.25">
      <c r="A46" s="1"/>
      <c r="B46" s="1"/>
      <c r="C46" s="1"/>
      <c r="D46" s="1"/>
      <c r="E46" s="5"/>
      <c r="F46" s="3"/>
      <c r="G46" s="5"/>
    </row>
    <row r="47" spans="1:7" ht="15.75" x14ac:dyDescent="0.25">
      <c r="A47" s="1"/>
      <c r="B47" s="1"/>
      <c r="C47" s="1"/>
      <c r="D47" s="42" t="s">
        <v>92</v>
      </c>
      <c r="E47" s="13"/>
      <c r="F47" s="33"/>
      <c r="G47" s="62">
        <f>G31</f>
        <v>0</v>
      </c>
    </row>
    <row r="48" spans="1:7" ht="15.75" x14ac:dyDescent="0.25">
      <c r="A48" s="1"/>
      <c r="B48" s="1"/>
      <c r="C48" s="1"/>
      <c r="D48" s="9"/>
      <c r="E48" s="13"/>
      <c r="F48" s="33"/>
      <c r="G48" s="13"/>
    </row>
    <row r="49" spans="1:13" ht="15" x14ac:dyDescent="0.2">
      <c r="A49" s="40">
        <v>1291</v>
      </c>
      <c r="B49" s="106" t="s">
        <v>27</v>
      </c>
      <c r="C49" s="106"/>
      <c r="D49" s="106"/>
      <c r="E49" s="56"/>
      <c r="F49" s="19"/>
      <c r="G49" s="62"/>
    </row>
    <row r="50" spans="1:13" ht="15" x14ac:dyDescent="0.2">
      <c r="A50" s="40">
        <v>1292</v>
      </c>
      <c r="B50" s="1" t="s">
        <v>83</v>
      </c>
      <c r="C50" s="1"/>
      <c r="D50" s="1"/>
      <c r="E50" s="56"/>
      <c r="F50" s="19"/>
      <c r="G50" s="62"/>
    </row>
    <row r="51" spans="1:13" ht="15" x14ac:dyDescent="0.2">
      <c r="A51" s="40">
        <v>1293</v>
      </c>
      <c r="B51" s="1" t="s">
        <v>74</v>
      </c>
      <c r="C51" s="1"/>
      <c r="D51" s="1"/>
      <c r="E51" s="56"/>
      <c r="F51" s="19"/>
      <c r="G51" s="62"/>
    </row>
    <row r="52" spans="1:13" ht="15" x14ac:dyDescent="0.2">
      <c r="A52" s="40">
        <v>1294</v>
      </c>
      <c r="B52" s="1" t="s">
        <v>84</v>
      </c>
      <c r="E52" s="56"/>
      <c r="F52" s="19"/>
      <c r="G52" s="62"/>
    </row>
    <row r="53" spans="1:13" ht="15" x14ac:dyDescent="0.2">
      <c r="A53" s="40">
        <v>1295</v>
      </c>
      <c r="B53" s="106" t="s">
        <v>54</v>
      </c>
      <c r="C53" s="106"/>
      <c r="D53" s="106"/>
      <c r="E53" s="56"/>
      <c r="F53" s="19"/>
      <c r="G53" s="62"/>
    </row>
    <row r="54" spans="1:13" ht="15" x14ac:dyDescent="0.2">
      <c r="A54" s="40">
        <v>1301</v>
      </c>
      <c r="B54" s="106" t="s">
        <v>11</v>
      </c>
      <c r="C54" s="106"/>
      <c r="D54" s="106"/>
      <c r="E54" s="56"/>
      <c r="F54" s="19"/>
      <c r="G54" s="62"/>
    </row>
    <row r="55" spans="1:13" ht="15" x14ac:dyDescent="0.2">
      <c r="A55" s="40">
        <v>1302</v>
      </c>
      <c r="B55" s="106" t="s">
        <v>28</v>
      </c>
      <c r="C55" s="106"/>
      <c r="D55" s="106"/>
      <c r="E55" s="56"/>
      <c r="F55" s="19"/>
      <c r="G55" s="62"/>
    </row>
    <row r="56" spans="1:13" ht="15" x14ac:dyDescent="0.2">
      <c r="A56" s="40">
        <v>1303</v>
      </c>
      <c r="B56" s="106" t="s">
        <v>29</v>
      </c>
      <c r="C56" s="106"/>
      <c r="D56" s="106"/>
      <c r="E56" s="56"/>
      <c r="F56" s="19"/>
      <c r="G56" s="62"/>
    </row>
    <row r="57" spans="1:13" ht="15" x14ac:dyDescent="0.2">
      <c r="A57" s="40">
        <v>1304</v>
      </c>
      <c r="B57" s="106" t="s">
        <v>55</v>
      </c>
      <c r="C57" s="106"/>
      <c r="D57" s="106"/>
      <c r="E57" s="56"/>
      <c r="F57" s="19"/>
      <c r="G57" s="62"/>
    </row>
    <row r="58" spans="1:13" ht="15" x14ac:dyDescent="0.2">
      <c r="A58" s="40">
        <v>1310</v>
      </c>
      <c r="B58" s="1" t="s">
        <v>121</v>
      </c>
      <c r="C58" s="1"/>
      <c r="D58" s="1"/>
      <c r="E58" s="56"/>
      <c r="F58" s="19"/>
      <c r="G58" s="62"/>
      <c r="I58" s="49"/>
    </row>
    <row r="59" spans="1:13" ht="15" x14ac:dyDescent="0.2">
      <c r="A59" s="40">
        <v>1320</v>
      </c>
      <c r="B59" s="1" t="s">
        <v>76</v>
      </c>
      <c r="C59" s="1"/>
      <c r="D59" s="1"/>
      <c r="E59" s="56"/>
      <c r="F59" s="19"/>
      <c r="G59" s="62"/>
    </row>
    <row r="60" spans="1:13" ht="15" x14ac:dyDescent="0.2">
      <c r="A60" s="40">
        <v>1330</v>
      </c>
      <c r="B60" s="1" t="s">
        <v>77</v>
      </c>
      <c r="C60" s="1"/>
      <c r="D60" s="1"/>
      <c r="E60" s="56"/>
      <c r="F60" s="19"/>
      <c r="G60" s="62"/>
    </row>
    <row r="61" spans="1:13" ht="15" x14ac:dyDescent="0.2">
      <c r="A61" s="27"/>
      <c r="B61" s="1"/>
      <c r="C61" s="1"/>
      <c r="D61" s="1"/>
      <c r="E61" s="32"/>
      <c r="F61" s="19"/>
      <c r="G61" s="32"/>
    </row>
    <row r="62" spans="1:13" ht="17.100000000000001" customHeight="1" x14ac:dyDescent="0.2">
      <c r="A62" s="40">
        <v>1340</v>
      </c>
      <c r="B62" s="1" t="s">
        <v>0</v>
      </c>
      <c r="C62" s="1"/>
      <c r="E62" s="58"/>
      <c r="F62" s="12"/>
      <c r="G62" s="62"/>
      <c r="M62" s="49"/>
    </row>
    <row r="63" spans="1:13" ht="17.100000000000001" customHeight="1" x14ac:dyDescent="0.2">
      <c r="A63" s="40">
        <v>1350</v>
      </c>
      <c r="B63" s="1" t="s">
        <v>1</v>
      </c>
      <c r="C63" s="1"/>
      <c r="E63" s="58"/>
      <c r="F63" s="12"/>
      <c r="G63" s="62"/>
      <c r="M63" s="48"/>
    </row>
    <row r="64" spans="1:13" ht="17.100000000000001" customHeight="1" x14ac:dyDescent="0.2">
      <c r="A64" s="27"/>
      <c r="B64" s="1"/>
      <c r="C64" s="1"/>
      <c r="E64" s="13"/>
      <c r="F64" s="12"/>
      <c r="G64" s="13"/>
    </row>
    <row r="65" spans="1:9" ht="17.100000000000001" customHeight="1" x14ac:dyDescent="0.2">
      <c r="A65" s="40">
        <v>1410</v>
      </c>
      <c r="E65" s="13"/>
      <c r="F65" s="12"/>
      <c r="G65" s="76"/>
    </row>
    <row r="66" spans="1:9" ht="17.100000000000001" customHeight="1" x14ac:dyDescent="0.2">
      <c r="A66" s="40"/>
      <c r="B66" s="1" t="s">
        <v>122</v>
      </c>
      <c r="C66" s="1"/>
      <c r="E66" s="13"/>
      <c r="F66" s="12"/>
      <c r="G66" s="13"/>
      <c r="I66" s="48"/>
    </row>
    <row r="67" spans="1:9" ht="17.100000000000001" customHeight="1" x14ac:dyDescent="0.2">
      <c r="A67" s="1"/>
      <c r="B67" s="1"/>
      <c r="C67" s="1"/>
      <c r="E67" s="13"/>
      <c r="F67" s="12"/>
      <c r="G67" s="13"/>
      <c r="I67" s="49"/>
    </row>
    <row r="68" spans="1:9" ht="17.100000000000001" customHeight="1" thickBot="1" x14ac:dyDescent="0.3">
      <c r="A68" s="3" t="s">
        <v>67</v>
      </c>
      <c r="E68" s="14"/>
      <c r="F68" s="20"/>
      <c r="G68" s="63">
        <f>SUM(G47:G67)</f>
        <v>0</v>
      </c>
    </row>
    <row r="69" spans="1:9" ht="17.100000000000001" customHeight="1" x14ac:dyDescent="0.2">
      <c r="E69" s="1"/>
      <c r="F69" s="1"/>
      <c r="G69" s="1"/>
    </row>
    <row r="70" spans="1:9" ht="17.100000000000001" customHeight="1" x14ac:dyDescent="0.25">
      <c r="E70" s="1"/>
      <c r="F70" s="1"/>
      <c r="G70" s="5"/>
    </row>
    <row r="71" spans="1:9" ht="17.100000000000001" customHeight="1" x14ac:dyDescent="0.25">
      <c r="E71" s="1"/>
      <c r="F71" s="1"/>
      <c r="G71" s="5"/>
    </row>
    <row r="72" spans="1:9" ht="22.15" customHeight="1" x14ac:dyDescent="0.2">
      <c r="A72" s="97" t="s">
        <v>102</v>
      </c>
      <c r="B72" s="97"/>
      <c r="C72" s="97"/>
      <c r="D72" s="97"/>
      <c r="E72" s="97"/>
      <c r="F72" s="97"/>
      <c r="G72" s="97"/>
    </row>
    <row r="73" spans="1:9" ht="22.15" customHeight="1" x14ac:dyDescent="0.2">
      <c r="A73" s="97" t="s">
        <v>79</v>
      </c>
      <c r="B73" s="97"/>
      <c r="C73" s="97"/>
      <c r="D73" s="97"/>
      <c r="E73" s="97"/>
      <c r="F73" s="97"/>
      <c r="G73" s="97"/>
    </row>
    <row r="74" spans="1:9" ht="15.75" x14ac:dyDescent="0.25">
      <c r="A74" s="30"/>
      <c r="B74" s="30"/>
      <c r="C74" s="31" t="s">
        <v>26</v>
      </c>
      <c r="D74" s="101"/>
      <c r="E74" s="101"/>
      <c r="F74" s="30"/>
      <c r="G74" s="30"/>
      <c r="I74" s="49"/>
    </row>
    <row r="75" spans="1:9" x14ac:dyDescent="0.2">
      <c r="I75" s="49"/>
    </row>
    <row r="76" spans="1:9" ht="15.75" x14ac:dyDescent="0.2">
      <c r="A76" s="102"/>
      <c r="B76" s="102"/>
      <c r="C76" s="102"/>
      <c r="D76" s="17"/>
      <c r="G76" s="18" t="s">
        <v>2</v>
      </c>
    </row>
    <row r="77" spans="1:9" ht="15.75" x14ac:dyDescent="0.25">
      <c r="E77" s="5"/>
      <c r="G77" s="5"/>
    </row>
    <row r="79" spans="1:9" ht="16.5" thickBot="1" x14ac:dyDescent="0.3">
      <c r="A79" s="3" t="s">
        <v>67</v>
      </c>
      <c r="B79" s="3"/>
      <c r="C79" s="3"/>
      <c r="E79" s="14"/>
      <c r="F79" s="20"/>
      <c r="G79" s="63">
        <f>G68</f>
        <v>0</v>
      </c>
    </row>
    <row r="80" spans="1:9" ht="15" x14ac:dyDescent="0.2">
      <c r="E80" s="13"/>
      <c r="F80" s="12"/>
      <c r="G80" s="13"/>
    </row>
    <row r="81" spans="1:21" ht="15.75" x14ac:dyDescent="0.25">
      <c r="A81" s="3" t="s">
        <v>68</v>
      </c>
      <c r="B81" s="3"/>
      <c r="C81" s="3"/>
      <c r="E81" s="14"/>
      <c r="F81" s="12"/>
      <c r="G81" s="14"/>
    </row>
    <row r="82" spans="1:21" ht="15" customHeight="1" x14ac:dyDescent="0.2">
      <c r="E82" s="13"/>
      <c r="F82" s="12"/>
      <c r="G82" s="13"/>
    </row>
    <row r="83" spans="1:21" ht="15" x14ac:dyDescent="0.2">
      <c r="A83" s="40">
        <v>2100</v>
      </c>
      <c r="B83" s="1" t="s">
        <v>85</v>
      </c>
      <c r="C83" s="25"/>
      <c r="E83" s="58"/>
      <c r="F83" s="12"/>
      <c r="G83" s="62"/>
    </row>
    <row r="84" spans="1:21" ht="15" x14ac:dyDescent="0.2">
      <c r="A84" s="40">
        <v>2110</v>
      </c>
      <c r="B84" s="1" t="s">
        <v>86</v>
      </c>
      <c r="E84" s="58"/>
      <c r="F84" s="12"/>
      <c r="G84" s="62"/>
    </row>
    <row r="85" spans="1:21" ht="15" x14ac:dyDescent="0.2">
      <c r="A85" s="40">
        <v>2120</v>
      </c>
      <c r="B85" s="1" t="s">
        <v>93</v>
      </c>
      <c r="E85" s="58"/>
      <c r="F85" s="12"/>
      <c r="G85" s="62"/>
    </row>
    <row r="86" spans="1:21" ht="15" customHeight="1" x14ac:dyDescent="0.2">
      <c r="A86" s="41">
        <v>2130</v>
      </c>
      <c r="B86" s="103" t="s">
        <v>78</v>
      </c>
      <c r="C86" s="103"/>
      <c r="D86" s="103"/>
      <c r="E86" s="58"/>
      <c r="F86" s="12"/>
      <c r="G86" s="65"/>
      <c r="M86" s="104"/>
      <c r="N86" s="105"/>
      <c r="O86" s="105"/>
      <c r="P86" s="105"/>
      <c r="Q86" s="105"/>
      <c r="R86" s="105"/>
      <c r="S86" s="105"/>
      <c r="T86" s="105"/>
      <c r="U86" s="105"/>
    </row>
    <row r="87" spans="1:21" ht="15" x14ac:dyDescent="0.2">
      <c r="A87" s="36"/>
      <c r="B87" s="26" t="s">
        <v>37</v>
      </c>
      <c r="C87" s="26"/>
      <c r="D87" s="26"/>
      <c r="E87" s="13"/>
      <c r="F87" s="12"/>
      <c r="G87" s="64"/>
      <c r="M87" s="105"/>
      <c r="N87" s="105"/>
      <c r="O87" s="105"/>
      <c r="P87" s="105"/>
      <c r="Q87" s="105"/>
      <c r="R87" s="105"/>
      <c r="S87" s="105"/>
      <c r="T87" s="105"/>
      <c r="U87" s="105"/>
    </row>
    <row r="88" spans="1:21" ht="15" x14ac:dyDescent="0.2">
      <c r="A88" s="36"/>
      <c r="E88" s="13"/>
      <c r="F88" s="12"/>
      <c r="G88" s="13"/>
    </row>
    <row r="89" spans="1:21" ht="16.5" thickBot="1" x14ac:dyDescent="0.3">
      <c r="A89" s="3" t="s">
        <v>69</v>
      </c>
      <c r="B89" s="3"/>
      <c r="C89" s="3"/>
      <c r="E89" s="14"/>
      <c r="F89" s="20"/>
      <c r="G89" s="63">
        <f>SUM(G83:G88)</f>
        <v>0</v>
      </c>
    </row>
    <row r="90" spans="1:21" ht="15" x14ac:dyDescent="0.2">
      <c r="A90" s="36"/>
      <c r="E90" s="21"/>
      <c r="F90" s="20"/>
      <c r="G90" s="21"/>
    </row>
    <row r="91" spans="1:21" ht="16.5" thickBot="1" x14ac:dyDescent="0.3">
      <c r="A91" s="3" t="s">
        <v>105</v>
      </c>
      <c r="B91" s="3"/>
      <c r="C91" s="3"/>
      <c r="D91" s="3"/>
      <c r="E91" s="14"/>
      <c r="F91" s="20"/>
      <c r="G91" s="63">
        <f>G79-G89</f>
        <v>0</v>
      </c>
    </row>
    <row r="92" spans="1:21" ht="15.75" x14ac:dyDescent="0.2">
      <c r="A92" s="36"/>
      <c r="E92" s="18"/>
      <c r="F92" s="12"/>
      <c r="G92" s="13"/>
    </row>
  </sheetData>
  <mergeCells count="20">
    <mergeCell ref="A1:G1"/>
    <mergeCell ref="A39:G39"/>
    <mergeCell ref="A72:G72"/>
    <mergeCell ref="B57:D57"/>
    <mergeCell ref="A73:G73"/>
    <mergeCell ref="D41:E41"/>
    <mergeCell ref="A2:G2"/>
    <mergeCell ref="D3:E3"/>
    <mergeCell ref="B20:D20"/>
    <mergeCell ref="B21:D21"/>
    <mergeCell ref="A40:G40"/>
    <mergeCell ref="D74:E74"/>
    <mergeCell ref="A76:C76"/>
    <mergeCell ref="B86:D86"/>
    <mergeCell ref="M86:U87"/>
    <mergeCell ref="B49:D49"/>
    <mergeCell ref="B53:D53"/>
    <mergeCell ref="B54:D54"/>
    <mergeCell ref="B55:D55"/>
    <mergeCell ref="B56:D56"/>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2" manualBreakCount="2">
    <brk id="38" max="6" man="1"/>
    <brk id="71" max="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1FCD-5C78-420A-BA88-906A76A9B457}">
  <dimension ref="A1:U92"/>
  <sheetViews>
    <sheetView showGridLines="0" view="pageBreakPreview" topLeftCell="A93" zoomScaleNormal="75" zoomScaleSheetLayoutView="100" workbookViewId="0">
      <selection activeCell="B81" sqref="B81"/>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14" s="17" customFormat="1" ht="22.15" customHeight="1" x14ac:dyDescent="0.2">
      <c r="A1" s="97" t="s">
        <v>102</v>
      </c>
      <c r="B1" s="97"/>
      <c r="C1" s="97"/>
      <c r="D1" s="97"/>
      <c r="E1" s="97"/>
      <c r="F1" s="97"/>
      <c r="G1" s="97"/>
    </row>
    <row r="2" spans="1:14" s="17" customFormat="1" ht="22.15" customHeight="1" x14ac:dyDescent="0.2">
      <c r="A2" s="97" t="s">
        <v>80</v>
      </c>
      <c r="B2" s="97"/>
      <c r="C2" s="97"/>
      <c r="D2" s="97"/>
      <c r="E2" s="97"/>
      <c r="F2" s="97"/>
      <c r="G2" s="97"/>
    </row>
    <row r="3" spans="1:14" ht="15.75" x14ac:dyDescent="0.25">
      <c r="A3" s="30"/>
      <c r="B3" s="30"/>
      <c r="C3" s="31" t="s">
        <v>26</v>
      </c>
      <c r="D3" s="101"/>
      <c r="E3" s="101"/>
      <c r="F3" s="30"/>
      <c r="G3" s="30"/>
    </row>
    <row r="6" spans="1:14" ht="16.899999999999999" customHeight="1" x14ac:dyDescent="0.2">
      <c r="A6" s="28" t="s">
        <v>66</v>
      </c>
      <c r="B6" s="28"/>
      <c r="C6" s="28"/>
      <c r="D6" s="17"/>
      <c r="E6" s="18"/>
      <c r="F6" s="17"/>
      <c r="G6" s="18" t="s">
        <v>2</v>
      </c>
    </row>
    <row r="7" spans="1:14" ht="15.75" x14ac:dyDescent="0.25">
      <c r="E7" s="6"/>
      <c r="G7" s="6"/>
    </row>
    <row r="8" spans="1:14" ht="17.100000000000001" customHeight="1" x14ac:dyDescent="0.2">
      <c r="A8" s="40">
        <v>1100</v>
      </c>
      <c r="B8" s="1" t="s">
        <v>95</v>
      </c>
      <c r="C8" s="1"/>
      <c r="D8" s="1"/>
      <c r="E8" s="55"/>
      <c r="F8" s="19"/>
      <c r="G8" s="62"/>
    </row>
    <row r="9" spans="1:14" ht="17.100000000000001" customHeight="1" x14ac:dyDescent="0.2">
      <c r="A9" s="40">
        <v>1101</v>
      </c>
      <c r="B9" s="1" t="s">
        <v>96</v>
      </c>
      <c r="C9" s="1"/>
      <c r="D9" s="1"/>
      <c r="E9" s="55"/>
      <c r="F9" s="19"/>
      <c r="G9" s="62"/>
    </row>
    <row r="10" spans="1:14" ht="17.100000000000001" customHeight="1" x14ac:dyDescent="0.2">
      <c r="A10" s="40">
        <v>1102</v>
      </c>
      <c r="B10" s="1" t="s">
        <v>97</v>
      </c>
      <c r="C10" s="1"/>
      <c r="D10" s="1"/>
      <c r="E10" s="55"/>
      <c r="F10" s="19"/>
      <c r="G10" s="62"/>
    </row>
    <row r="11" spans="1:14" ht="17.100000000000001" customHeight="1" x14ac:dyDescent="0.2">
      <c r="A11" s="40">
        <v>1110</v>
      </c>
      <c r="B11" s="1" t="s">
        <v>3</v>
      </c>
      <c r="C11" s="1"/>
      <c r="D11" s="1"/>
      <c r="E11" s="56"/>
      <c r="F11" s="19"/>
      <c r="G11" s="62"/>
    </row>
    <row r="12" spans="1:14" ht="17.100000000000001" customHeight="1" x14ac:dyDescent="0.2">
      <c r="A12" s="40">
        <v>1120</v>
      </c>
      <c r="B12" s="1" t="s">
        <v>4</v>
      </c>
      <c r="C12" s="1"/>
      <c r="D12" s="1"/>
      <c r="E12" s="56"/>
      <c r="F12" s="19"/>
      <c r="G12" s="62"/>
      <c r="H12" s="49"/>
      <c r="I12" s="49"/>
      <c r="J12" s="49"/>
      <c r="K12" s="49"/>
      <c r="L12" s="49"/>
      <c r="M12" s="49"/>
      <c r="N12" s="49"/>
    </row>
    <row r="13" spans="1:14" ht="17.100000000000001" customHeight="1" x14ac:dyDescent="0.2">
      <c r="A13" s="40">
        <v>1130</v>
      </c>
      <c r="B13" s="1" t="s">
        <v>5</v>
      </c>
      <c r="C13" s="1"/>
      <c r="D13" s="1"/>
      <c r="E13" s="56"/>
      <c r="F13" s="19"/>
      <c r="G13" s="62"/>
      <c r="H13" s="49"/>
      <c r="I13" s="49"/>
      <c r="J13" s="49"/>
      <c r="K13" s="49"/>
    </row>
    <row r="14" spans="1:14" ht="17.100000000000001" customHeight="1" x14ac:dyDescent="0.2">
      <c r="A14" s="40">
        <v>1150</v>
      </c>
      <c r="B14" s="1" t="s">
        <v>6</v>
      </c>
      <c r="C14" s="1"/>
      <c r="D14" s="1"/>
      <c r="E14" s="56"/>
      <c r="F14" s="19"/>
      <c r="G14" s="62"/>
    </row>
    <row r="15" spans="1:14" ht="17.100000000000001" customHeight="1" x14ac:dyDescent="0.2">
      <c r="A15" s="40">
        <v>1160</v>
      </c>
      <c r="B15" s="1" t="s">
        <v>7</v>
      </c>
      <c r="C15" s="1"/>
      <c r="D15" s="1"/>
      <c r="E15" s="56"/>
      <c r="F15" s="19"/>
      <c r="G15" s="62"/>
    </row>
    <row r="16" spans="1:14" ht="17.100000000000001" customHeight="1" x14ac:dyDescent="0.2">
      <c r="A16" s="40">
        <v>1170</v>
      </c>
      <c r="B16" s="1" t="s">
        <v>8</v>
      </c>
      <c r="C16" s="1"/>
      <c r="D16" s="1"/>
      <c r="E16" s="56"/>
      <c r="F16" s="19"/>
      <c r="G16" s="62"/>
    </row>
    <row r="17" spans="1:8" ht="17.100000000000001" customHeight="1" x14ac:dyDescent="0.2">
      <c r="A17" s="40">
        <v>1180</v>
      </c>
      <c r="B17" s="1" t="s">
        <v>30</v>
      </c>
      <c r="C17" s="1"/>
      <c r="D17" s="1"/>
      <c r="E17" s="56"/>
      <c r="F17" s="19"/>
      <c r="G17" s="62"/>
    </row>
    <row r="18" spans="1:8" ht="17.100000000000001" customHeight="1" x14ac:dyDescent="0.2">
      <c r="A18" s="40">
        <v>1190</v>
      </c>
      <c r="B18" s="1" t="s">
        <v>9</v>
      </c>
      <c r="C18" s="1"/>
      <c r="D18" s="1"/>
      <c r="E18" s="56"/>
      <c r="F18" s="19"/>
      <c r="G18" s="62"/>
    </row>
    <row r="19" spans="1:8" ht="17.100000000000001" customHeight="1" x14ac:dyDescent="0.2">
      <c r="A19" s="40"/>
      <c r="B19" s="1"/>
      <c r="C19" s="1"/>
      <c r="D19" s="1"/>
      <c r="E19" s="32"/>
      <c r="F19" s="19"/>
      <c r="G19" s="64"/>
    </row>
    <row r="20" spans="1:8" ht="17.100000000000001" customHeight="1" x14ac:dyDescent="0.2">
      <c r="A20" s="40">
        <v>1201</v>
      </c>
      <c r="B20" s="106" t="s">
        <v>82</v>
      </c>
      <c r="C20" s="106"/>
      <c r="D20" s="106"/>
      <c r="E20" s="56"/>
      <c r="F20" s="19"/>
      <c r="G20" s="62"/>
      <c r="H20" s="49"/>
    </row>
    <row r="21" spans="1:8" ht="17.100000000000001" customHeight="1" x14ac:dyDescent="0.2">
      <c r="A21" s="40">
        <v>1202</v>
      </c>
      <c r="B21" s="106" t="s">
        <v>52</v>
      </c>
      <c r="C21" s="106"/>
      <c r="D21" s="106"/>
      <c r="E21" s="56"/>
      <c r="F21" s="19"/>
      <c r="G21" s="62"/>
    </row>
    <row r="22" spans="1:8" ht="17.100000000000001" customHeight="1" x14ac:dyDescent="0.2">
      <c r="A22" s="40">
        <v>1210</v>
      </c>
      <c r="B22" s="1" t="s">
        <v>31</v>
      </c>
      <c r="C22" s="1"/>
      <c r="D22" s="1"/>
      <c r="E22" s="56"/>
      <c r="F22" s="19"/>
      <c r="G22" s="62"/>
    </row>
    <row r="23" spans="1:8" ht="17.100000000000001" customHeight="1" x14ac:dyDescent="0.2">
      <c r="A23" s="40">
        <v>1220</v>
      </c>
      <c r="B23" s="1" t="s">
        <v>39</v>
      </c>
      <c r="C23" s="1"/>
      <c r="D23" s="1"/>
      <c r="E23" s="56"/>
      <c r="F23" s="19"/>
      <c r="G23" s="62"/>
    </row>
    <row r="24" spans="1:8" ht="17.100000000000001" customHeight="1" x14ac:dyDescent="0.2">
      <c r="A24" s="40">
        <v>1230</v>
      </c>
      <c r="B24" s="1" t="s">
        <v>72</v>
      </c>
      <c r="C24" s="1"/>
      <c r="D24" s="1"/>
      <c r="E24" s="56"/>
      <c r="F24" s="19"/>
      <c r="G24" s="62"/>
    </row>
    <row r="25" spans="1:8" ht="17.100000000000001" customHeight="1" x14ac:dyDescent="0.2">
      <c r="A25" s="40">
        <v>1240</v>
      </c>
      <c r="B25" s="1" t="s">
        <v>73</v>
      </c>
      <c r="C25" s="1"/>
      <c r="D25" s="1"/>
      <c r="E25" s="56"/>
      <c r="F25" s="19"/>
      <c r="G25" s="62"/>
    </row>
    <row r="26" spans="1:8" ht="17.100000000000001" customHeight="1" x14ac:dyDescent="0.2">
      <c r="A26" s="40">
        <v>1250</v>
      </c>
      <c r="B26" s="1" t="s">
        <v>32</v>
      </c>
      <c r="C26" s="1"/>
      <c r="D26" s="1"/>
      <c r="E26" s="56"/>
      <c r="F26" s="19"/>
      <c r="G26" s="62"/>
    </row>
    <row r="27" spans="1:8" ht="17.100000000000001" customHeight="1" x14ac:dyDescent="0.2">
      <c r="A27" s="40">
        <v>1260</v>
      </c>
      <c r="B27" s="1" t="s">
        <v>10</v>
      </c>
      <c r="C27" s="1"/>
      <c r="D27" s="1"/>
      <c r="E27" s="56"/>
      <c r="F27" s="19"/>
      <c r="G27" s="62"/>
    </row>
    <row r="28" spans="1:8" ht="17.100000000000001" customHeight="1" x14ac:dyDescent="0.2">
      <c r="A28" s="40">
        <v>1270</v>
      </c>
      <c r="B28" s="1" t="s">
        <v>53</v>
      </c>
      <c r="C28" s="1"/>
      <c r="D28" s="1"/>
      <c r="E28" s="56"/>
      <c r="F28" s="19"/>
      <c r="G28" s="62"/>
    </row>
    <row r="29" spans="1:8" ht="17.100000000000001" customHeight="1" x14ac:dyDescent="0.2">
      <c r="A29" s="27"/>
      <c r="B29" s="1"/>
      <c r="E29" s="32"/>
      <c r="F29" s="19"/>
      <c r="G29" s="61"/>
    </row>
    <row r="30" spans="1:8" ht="17.100000000000001" customHeight="1" x14ac:dyDescent="0.2">
      <c r="A30" s="27"/>
      <c r="B30" s="1"/>
      <c r="E30" s="32"/>
      <c r="F30" s="19"/>
      <c r="G30" s="60"/>
    </row>
    <row r="31" spans="1:8" ht="17.100000000000001" customHeight="1" x14ac:dyDescent="0.2">
      <c r="A31" s="27"/>
      <c r="B31" s="1"/>
      <c r="D31" s="38" t="s">
        <v>88</v>
      </c>
      <c r="E31" s="57"/>
      <c r="F31" s="39"/>
      <c r="G31" s="62">
        <f>SUM(G8:G28)</f>
        <v>0</v>
      </c>
    </row>
    <row r="32" spans="1:8" ht="17.100000000000001" customHeight="1" x14ac:dyDescent="0.2">
      <c r="A32" s="27"/>
      <c r="B32" s="1"/>
      <c r="E32" s="32"/>
      <c r="F32" s="19"/>
      <c r="G32" s="32"/>
    </row>
    <row r="33" spans="1:7" ht="17.100000000000001" customHeight="1" x14ac:dyDescent="0.2">
      <c r="A33" s="27"/>
      <c r="B33" s="1"/>
      <c r="E33" s="32"/>
      <c r="F33" s="19"/>
      <c r="G33" s="32"/>
    </row>
    <row r="34" spans="1:7" ht="17.100000000000001" customHeight="1" x14ac:dyDescent="0.2">
      <c r="A34" s="27"/>
      <c r="B34" s="1"/>
      <c r="D34" s="9"/>
      <c r="E34" s="12"/>
      <c r="F34" s="20"/>
      <c r="G34" s="12"/>
    </row>
    <row r="35" spans="1:7" ht="17.100000000000001" customHeight="1" x14ac:dyDescent="0.2">
      <c r="A35" s="27"/>
      <c r="B35" s="1"/>
      <c r="E35" s="32"/>
      <c r="F35" s="19"/>
      <c r="G35" s="32"/>
    </row>
    <row r="36" spans="1:7" ht="17.100000000000001" customHeight="1" x14ac:dyDescent="0.2">
      <c r="A36" s="27"/>
      <c r="B36" s="1"/>
      <c r="E36" s="32"/>
      <c r="F36" s="19"/>
      <c r="G36" s="32"/>
    </row>
    <row r="37" spans="1:7" ht="15.75" x14ac:dyDescent="0.25">
      <c r="A37" s="1"/>
      <c r="B37" s="22"/>
      <c r="D37" s="1"/>
      <c r="E37" s="1"/>
      <c r="F37" s="1"/>
      <c r="G37" s="5"/>
    </row>
    <row r="38" spans="1:7" ht="15.75" x14ac:dyDescent="0.25">
      <c r="A38" s="1"/>
      <c r="B38" s="22"/>
      <c r="D38" s="1"/>
      <c r="E38" s="1"/>
      <c r="F38" s="1"/>
      <c r="G38" s="5"/>
    </row>
    <row r="39" spans="1:7" s="17" customFormat="1" ht="22.15" customHeight="1" x14ac:dyDescent="0.2">
      <c r="A39" s="97" t="s">
        <v>102</v>
      </c>
      <c r="B39" s="97"/>
      <c r="C39" s="97"/>
      <c r="D39" s="97"/>
      <c r="E39" s="97"/>
      <c r="F39" s="97"/>
      <c r="G39" s="97"/>
    </row>
    <row r="40" spans="1:7" s="17" customFormat="1" ht="22.15" customHeight="1" x14ac:dyDescent="0.2">
      <c r="A40" s="97" t="s">
        <v>80</v>
      </c>
      <c r="B40" s="97"/>
      <c r="C40" s="97"/>
      <c r="D40" s="97"/>
      <c r="E40" s="97"/>
      <c r="F40" s="97"/>
      <c r="G40" s="97"/>
    </row>
    <row r="41" spans="1:7" ht="15.75" x14ac:dyDescent="0.25">
      <c r="A41" s="30"/>
      <c r="B41" s="30"/>
      <c r="C41" s="31" t="s">
        <v>26</v>
      </c>
      <c r="D41" s="101"/>
      <c r="E41" s="101"/>
      <c r="F41" s="30"/>
      <c r="G41" s="30"/>
    </row>
    <row r="44" spans="1:7" ht="17.25" customHeight="1" x14ac:dyDescent="0.2">
      <c r="A44" s="28" t="s">
        <v>103</v>
      </c>
      <c r="B44" s="24"/>
      <c r="C44" s="24"/>
      <c r="E44" s="16"/>
      <c r="G44" s="16" t="str">
        <f>G6</f>
        <v>RÉEL</v>
      </c>
    </row>
    <row r="46" spans="1:7" ht="15.75" x14ac:dyDescent="0.25">
      <c r="A46" s="1"/>
      <c r="B46" s="1"/>
      <c r="C46" s="1"/>
      <c r="D46" s="1"/>
      <c r="E46" s="5"/>
      <c r="F46" s="3"/>
      <c r="G46" s="5"/>
    </row>
    <row r="47" spans="1:7" ht="15.75" x14ac:dyDescent="0.25">
      <c r="A47" s="1"/>
      <c r="B47" s="1"/>
      <c r="C47" s="1"/>
      <c r="D47" s="42" t="s">
        <v>92</v>
      </c>
      <c r="E47" s="13"/>
      <c r="F47" s="33"/>
      <c r="G47" s="62">
        <f>G31</f>
        <v>0</v>
      </c>
    </row>
    <row r="48" spans="1:7" ht="15.75" x14ac:dyDescent="0.25">
      <c r="A48" s="1"/>
      <c r="B48" s="1"/>
      <c r="C48" s="1"/>
      <c r="D48" s="9"/>
      <c r="E48" s="13"/>
      <c r="F48" s="33"/>
      <c r="G48" s="13"/>
    </row>
    <row r="49" spans="1:13" ht="15" x14ac:dyDescent="0.2">
      <c r="A49" s="40">
        <v>1291</v>
      </c>
      <c r="B49" s="106" t="s">
        <v>27</v>
      </c>
      <c r="C49" s="106"/>
      <c r="D49" s="106"/>
      <c r="E49" s="56"/>
      <c r="F49" s="19"/>
      <c r="G49" s="62"/>
    </row>
    <row r="50" spans="1:13" ht="15" x14ac:dyDescent="0.2">
      <c r="A50" s="40">
        <v>1292</v>
      </c>
      <c r="B50" s="1" t="s">
        <v>83</v>
      </c>
      <c r="C50" s="1"/>
      <c r="D50" s="1"/>
      <c r="E50" s="56"/>
      <c r="F50" s="19"/>
      <c r="G50" s="62"/>
    </row>
    <row r="51" spans="1:13" ht="15" x14ac:dyDescent="0.2">
      <c r="A51" s="40">
        <v>1293</v>
      </c>
      <c r="B51" s="1" t="s">
        <v>74</v>
      </c>
      <c r="C51" s="1"/>
      <c r="D51" s="1"/>
      <c r="E51" s="56"/>
      <c r="F51" s="19"/>
      <c r="G51" s="62"/>
    </row>
    <row r="52" spans="1:13" ht="15" x14ac:dyDescent="0.2">
      <c r="A52" s="40">
        <v>1294</v>
      </c>
      <c r="B52" s="1" t="s">
        <v>84</v>
      </c>
      <c r="E52" s="56"/>
      <c r="F52" s="19"/>
      <c r="G52" s="62"/>
    </row>
    <row r="53" spans="1:13" ht="15" x14ac:dyDescent="0.2">
      <c r="A53" s="40">
        <v>1295</v>
      </c>
      <c r="B53" s="106" t="s">
        <v>54</v>
      </c>
      <c r="C53" s="106"/>
      <c r="D53" s="106"/>
      <c r="E53" s="56"/>
      <c r="F53" s="19"/>
      <c r="G53" s="62"/>
    </row>
    <row r="54" spans="1:13" ht="15" x14ac:dyDescent="0.2">
      <c r="A54" s="40">
        <v>1301</v>
      </c>
      <c r="B54" s="106" t="s">
        <v>11</v>
      </c>
      <c r="C54" s="106"/>
      <c r="D54" s="106"/>
      <c r="E54" s="56"/>
      <c r="F54" s="19"/>
      <c r="G54" s="62"/>
    </row>
    <row r="55" spans="1:13" ht="15" x14ac:dyDescent="0.2">
      <c r="A55" s="40">
        <v>1302</v>
      </c>
      <c r="B55" s="106" t="s">
        <v>28</v>
      </c>
      <c r="C55" s="106"/>
      <c r="D55" s="106"/>
      <c r="E55" s="56"/>
      <c r="F55" s="19"/>
      <c r="G55" s="62"/>
    </row>
    <row r="56" spans="1:13" ht="15" x14ac:dyDescent="0.2">
      <c r="A56" s="40">
        <v>1303</v>
      </c>
      <c r="B56" s="106" t="s">
        <v>29</v>
      </c>
      <c r="C56" s="106"/>
      <c r="D56" s="106"/>
      <c r="E56" s="56"/>
      <c r="F56" s="19"/>
      <c r="G56" s="62"/>
    </row>
    <row r="57" spans="1:13" ht="15" x14ac:dyDescent="0.2">
      <c r="A57" s="40">
        <v>1304</v>
      </c>
      <c r="B57" s="106" t="s">
        <v>55</v>
      </c>
      <c r="C57" s="106"/>
      <c r="D57" s="106"/>
      <c r="E57" s="56"/>
      <c r="F57" s="19"/>
      <c r="G57" s="62"/>
    </row>
    <row r="58" spans="1:13" ht="15" x14ac:dyDescent="0.2">
      <c r="A58" s="40">
        <v>1310</v>
      </c>
      <c r="B58" s="1" t="s">
        <v>121</v>
      </c>
      <c r="C58" s="1"/>
      <c r="D58" s="1"/>
      <c r="E58" s="56"/>
      <c r="F58" s="19"/>
      <c r="G58" s="62"/>
      <c r="I58" s="49"/>
    </row>
    <row r="59" spans="1:13" ht="15" x14ac:dyDescent="0.2">
      <c r="A59" s="40">
        <v>1320</v>
      </c>
      <c r="B59" s="1" t="s">
        <v>76</v>
      </c>
      <c r="C59" s="1"/>
      <c r="D59" s="1"/>
      <c r="E59" s="56"/>
      <c r="F59" s="19"/>
      <c r="G59" s="62"/>
    </row>
    <row r="60" spans="1:13" ht="15" x14ac:dyDescent="0.2">
      <c r="A60" s="40">
        <v>1330</v>
      </c>
      <c r="B60" s="1" t="s">
        <v>77</v>
      </c>
      <c r="C60" s="1"/>
      <c r="D60" s="1"/>
      <c r="E60" s="56"/>
      <c r="F60" s="19"/>
      <c r="G60" s="62"/>
    </row>
    <row r="61" spans="1:13" ht="15" x14ac:dyDescent="0.2">
      <c r="A61" s="27"/>
      <c r="B61" s="1"/>
      <c r="C61" s="1"/>
      <c r="D61" s="1"/>
      <c r="E61" s="32"/>
      <c r="F61" s="19"/>
      <c r="G61" s="32"/>
    </row>
    <row r="62" spans="1:13" ht="17.100000000000001" customHeight="1" x14ac:dyDescent="0.2">
      <c r="A62" s="40">
        <v>1340</v>
      </c>
      <c r="B62" s="1" t="s">
        <v>0</v>
      </c>
      <c r="C62" s="1"/>
      <c r="E62" s="58"/>
      <c r="F62" s="12"/>
      <c r="G62" s="62"/>
      <c r="M62" s="49"/>
    </row>
    <row r="63" spans="1:13" ht="17.100000000000001" customHeight="1" x14ac:dyDescent="0.2">
      <c r="A63" s="40">
        <v>1350</v>
      </c>
      <c r="B63" s="1" t="s">
        <v>1</v>
      </c>
      <c r="C63" s="1"/>
      <c r="E63" s="58"/>
      <c r="F63" s="12"/>
      <c r="G63" s="62"/>
      <c r="M63" s="48"/>
    </row>
    <row r="64" spans="1:13" ht="17.100000000000001" customHeight="1" x14ac:dyDescent="0.2">
      <c r="A64" s="27"/>
      <c r="B64" s="1"/>
      <c r="C64" s="1"/>
      <c r="E64" s="13"/>
      <c r="F64" s="12"/>
      <c r="G64" s="13"/>
    </row>
    <row r="65" spans="1:9" ht="17.100000000000001" customHeight="1" x14ac:dyDescent="0.2">
      <c r="A65" s="40">
        <v>1410</v>
      </c>
      <c r="B65" s="1" t="s">
        <v>122</v>
      </c>
      <c r="C65" s="1"/>
      <c r="E65" s="13"/>
      <c r="F65" s="12"/>
      <c r="G65" s="76"/>
    </row>
    <row r="66" spans="1:9" ht="17.100000000000001" customHeight="1" x14ac:dyDescent="0.2">
      <c r="A66" s="40"/>
      <c r="B66" s="1"/>
      <c r="C66" s="1"/>
      <c r="E66" s="13"/>
      <c r="F66" s="12"/>
      <c r="G66" s="13"/>
      <c r="I66" s="48"/>
    </row>
    <row r="67" spans="1:9" ht="17.100000000000001" customHeight="1" x14ac:dyDescent="0.2">
      <c r="A67" s="1"/>
      <c r="B67" s="1"/>
      <c r="C67" s="1"/>
      <c r="E67" s="13"/>
      <c r="F67" s="12"/>
      <c r="G67" s="13"/>
      <c r="I67" s="49"/>
    </row>
    <row r="68" spans="1:9" ht="17.100000000000001" customHeight="1" thickBot="1" x14ac:dyDescent="0.3">
      <c r="A68" s="3" t="s">
        <v>67</v>
      </c>
      <c r="E68" s="14"/>
      <c r="F68" s="20"/>
      <c r="G68" s="63">
        <f>SUM(G47:G67)</f>
        <v>0</v>
      </c>
    </row>
    <row r="69" spans="1:9" ht="17.100000000000001" customHeight="1" x14ac:dyDescent="0.2">
      <c r="E69" s="1"/>
      <c r="F69" s="1"/>
      <c r="G69" s="1"/>
    </row>
    <row r="70" spans="1:9" ht="17.100000000000001" customHeight="1" x14ac:dyDescent="0.25">
      <c r="E70" s="1"/>
      <c r="F70" s="1"/>
      <c r="G70" s="5"/>
    </row>
    <row r="71" spans="1:9" ht="17.100000000000001" customHeight="1" x14ac:dyDescent="0.25">
      <c r="E71" s="1"/>
      <c r="F71" s="1"/>
      <c r="G71" s="5"/>
    </row>
    <row r="72" spans="1:9" s="17" customFormat="1" ht="22.15" customHeight="1" x14ac:dyDescent="0.2">
      <c r="A72" s="97" t="s">
        <v>102</v>
      </c>
      <c r="B72" s="97"/>
      <c r="C72" s="97"/>
      <c r="D72" s="97"/>
      <c r="E72" s="97"/>
      <c r="F72" s="97"/>
      <c r="G72" s="97"/>
    </row>
    <row r="73" spans="1:9" s="17" customFormat="1" ht="22.15" customHeight="1" x14ac:dyDescent="0.2">
      <c r="A73" s="97" t="s">
        <v>80</v>
      </c>
      <c r="B73" s="97"/>
      <c r="C73" s="97"/>
      <c r="D73" s="97"/>
      <c r="E73" s="97"/>
      <c r="F73" s="97"/>
      <c r="G73" s="97"/>
    </row>
    <row r="74" spans="1:9" ht="15.75" x14ac:dyDescent="0.25">
      <c r="A74" s="30"/>
      <c r="B74" s="30"/>
      <c r="C74" s="31" t="s">
        <v>26</v>
      </c>
      <c r="D74" s="101"/>
      <c r="E74" s="101"/>
      <c r="F74" s="30"/>
      <c r="G74" s="30"/>
      <c r="I74" s="49"/>
    </row>
    <row r="75" spans="1:9" x14ac:dyDescent="0.2">
      <c r="I75" s="49"/>
    </row>
    <row r="76" spans="1:9" ht="15.75" x14ac:dyDescent="0.2">
      <c r="A76" s="102"/>
      <c r="B76" s="102"/>
      <c r="C76" s="102"/>
      <c r="D76" s="17"/>
      <c r="G76" s="18" t="s">
        <v>2</v>
      </c>
    </row>
    <row r="77" spans="1:9" ht="15.75" x14ac:dyDescent="0.25">
      <c r="E77" s="5"/>
      <c r="G77" s="5"/>
    </row>
    <row r="79" spans="1:9" ht="16.5" thickBot="1" x14ac:dyDescent="0.3">
      <c r="A79" s="3" t="s">
        <v>67</v>
      </c>
      <c r="B79" s="3"/>
      <c r="C79" s="3"/>
      <c r="E79" s="14"/>
      <c r="F79" s="20"/>
      <c r="G79" s="63">
        <f>G68</f>
        <v>0</v>
      </c>
    </row>
    <row r="80" spans="1:9" ht="15" x14ac:dyDescent="0.2">
      <c r="E80" s="13"/>
      <c r="F80" s="12"/>
      <c r="G80" s="13"/>
    </row>
    <row r="81" spans="1:21" ht="15.75" x14ac:dyDescent="0.25">
      <c r="A81" s="3" t="s">
        <v>68</v>
      </c>
      <c r="B81" s="3"/>
      <c r="C81" s="3"/>
      <c r="E81" s="14"/>
      <c r="F81" s="12"/>
      <c r="G81" s="14"/>
    </row>
    <row r="82" spans="1:21" ht="15" customHeight="1" x14ac:dyDescent="0.2">
      <c r="E82" s="13"/>
      <c r="F82" s="12"/>
      <c r="G82" s="13"/>
    </row>
    <row r="83" spans="1:21" ht="15" x14ac:dyDescent="0.2">
      <c r="A83" s="40">
        <v>2100</v>
      </c>
      <c r="B83" s="1" t="s">
        <v>85</v>
      </c>
      <c r="C83" s="25"/>
      <c r="E83" s="58"/>
      <c r="F83" s="12"/>
      <c r="G83" s="62"/>
    </row>
    <row r="84" spans="1:21" ht="15" x14ac:dyDescent="0.2">
      <c r="A84" s="40">
        <v>2110</v>
      </c>
      <c r="B84" s="1" t="s">
        <v>86</v>
      </c>
      <c r="E84" s="58"/>
      <c r="F84" s="12"/>
      <c r="G84" s="62"/>
    </row>
    <row r="85" spans="1:21" ht="15" x14ac:dyDescent="0.2">
      <c r="A85" s="40">
        <v>2120</v>
      </c>
      <c r="B85" s="1" t="s">
        <v>93</v>
      </c>
      <c r="E85" s="58"/>
      <c r="F85" s="12"/>
      <c r="G85" s="62"/>
    </row>
    <row r="86" spans="1:21" ht="15" customHeight="1" x14ac:dyDescent="0.2">
      <c r="A86" s="41">
        <v>2130</v>
      </c>
      <c r="B86" s="103" t="s">
        <v>78</v>
      </c>
      <c r="C86" s="103"/>
      <c r="D86" s="103"/>
      <c r="E86" s="58"/>
      <c r="F86" s="12"/>
      <c r="G86" s="65"/>
      <c r="M86" s="104"/>
      <c r="N86" s="105"/>
      <c r="O86" s="105"/>
      <c r="P86" s="105"/>
      <c r="Q86" s="105"/>
      <c r="R86" s="105"/>
      <c r="S86" s="105"/>
      <c r="T86" s="105"/>
      <c r="U86" s="105"/>
    </row>
    <row r="87" spans="1:21" ht="15" x14ac:dyDescent="0.2">
      <c r="A87" s="36"/>
      <c r="B87" s="26" t="s">
        <v>37</v>
      </c>
      <c r="C87" s="26"/>
      <c r="D87" s="26"/>
      <c r="E87" s="13"/>
      <c r="F87" s="12"/>
      <c r="G87" s="64"/>
      <c r="M87" s="105"/>
      <c r="N87" s="105"/>
      <c r="O87" s="105"/>
      <c r="P87" s="105"/>
      <c r="Q87" s="105"/>
      <c r="R87" s="105"/>
      <c r="S87" s="105"/>
      <c r="T87" s="105"/>
      <c r="U87" s="105"/>
    </row>
    <row r="88" spans="1:21" ht="15" x14ac:dyDescent="0.2">
      <c r="A88" s="36"/>
      <c r="E88" s="13"/>
      <c r="F88" s="12"/>
      <c r="G88" s="13"/>
    </row>
    <row r="89" spans="1:21" ht="16.5" thickBot="1" x14ac:dyDescent="0.3">
      <c r="A89" s="3" t="s">
        <v>69</v>
      </c>
      <c r="B89" s="3"/>
      <c r="C89" s="3"/>
      <c r="E89" s="14"/>
      <c r="F89" s="20"/>
      <c r="G89" s="63">
        <f>SUM(G83:G88)</f>
        <v>0</v>
      </c>
    </row>
    <row r="90" spans="1:21" ht="15" x14ac:dyDescent="0.2">
      <c r="A90" s="36"/>
      <c r="E90" s="21"/>
      <c r="F90" s="20"/>
      <c r="G90" s="21"/>
    </row>
    <row r="91" spans="1:21" ht="16.5" thickBot="1" x14ac:dyDescent="0.3">
      <c r="A91" s="3" t="s">
        <v>105</v>
      </c>
      <c r="B91" s="3"/>
      <c r="C91" s="3"/>
      <c r="D91" s="3"/>
      <c r="E91" s="14"/>
      <c r="F91" s="20"/>
      <c r="G91" s="63">
        <f>G79-G89</f>
        <v>0</v>
      </c>
    </row>
    <row r="92" spans="1:21" ht="15.75" x14ac:dyDescent="0.2">
      <c r="A92" s="36"/>
      <c r="E92" s="18"/>
      <c r="F92" s="12"/>
      <c r="G92" s="13"/>
    </row>
  </sheetData>
  <mergeCells count="20">
    <mergeCell ref="A76:C76"/>
    <mergeCell ref="B86:D86"/>
    <mergeCell ref="M86:U87"/>
    <mergeCell ref="B55:D55"/>
    <mergeCell ref="B56:D56"/>
    <mergeCell ref="B57:D57"/>
    <mergeCell ref="A72:G72"/>
    <mergeCell ref="A73:G73"/>
    <mergeCell ref="D74:E74"/>
    <mergeCell ref="B54:D54"/>
    <mergeCell ref="A2:G2"/>
    <mergeCell ref="A1:G1"/>
    <mergeCell ref="D3:E3"/>
    <mergeCell ref="B20:D20"/>
    <mergeCell ref="B21:D21"/>
    <mergeCell ref="A39:G39"/>
    <mergeCell ref="A40:G40"/>
    <mergeCell ref="D41:E41"/>
    <mergeCell ref="B49:D49"/>
    <mergeCell ref="B53:D53"/>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2" manualBreakCount="2">
    <brk id="38" max="6" man="1"/>
    <brk id="71" max="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31F1-1210-4490-9744-9B4C8C36152A}">
  <dimension ref="A1:V202"/>
  <sheetViews>
    <sheetView showGridLines="0" view="pageBreakPreview" topLeftCell="A195" zoomScaleNormal="75" zoomScaleSheetLayoutView="100" workbookViewId="0">
      <selection activeCell="C200" sqref="C200"/>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14" s="17" customFormat="1" ht="22.15" customHeight="1" x14ac:dyDescent="0.2">
      <c r="A1" s="97" t="s">
        <v>102</v>
      </c>
      <c r="B1" s="97"/>
      <c r="C1" s="97"/>
      <c r="D1" s="97"/>
      <c r="E1" s="97"/>
      <c r="F1" s="97"/>
      <c r="G1" s="97"/>
    </row>
    <row r="2" spans="1:14" s="17" customFormat="1" ht="22.15" customHeight="1" x14ac:dyDescent="0.2">
      <c r="A2" s="97" t="s">
        <v>81</v>
      </c>
      <c r="B2" s="97"/>
      <c r="C2" s="97"/>
      <c r="D2" s="97"/>
      <c r="E2" s="97"/>
      <c r="F2" s="97"/>
      <c r="G2" s="97"/>
    </row>
    <row r="3" spans="1:14" ht="15.75" x14ac:dyDescent="0.25">
      <c r="A3" s="30"/>
      <c r="B3" s="30"/>
      <c r="C3" s="31" t="s">
        <v>26</v>
      </c>
      <c r="D3" s="101"/>
      <c r="E3" s="101"/>
      <c r="F3" s="30"/>
      <c r="G3" s="30"/>
    </row>
    <row r="6" spans="1:14" ht="16.899999999999999" customHeight="1" x14ac:dyDescent="0.2">
      <c r="A6" s="28" t="s">
        <v>66</v>
      </c>
      <c r="B6" s="28"/>
      <c r="C6" s="28"/>
      <c r="D6" s="17"/>
      <c r="E6" s="18"/>
      <c r="F6" s="17"/>
      <c r="G6" s="18" t="s">
        <v>2</v>
      </c>
    </row>
    <row r="7" spans="1:14" ht="15.75" x14ac:dyDescent="0.25">
      <c r="E7" s="6"/>
      <c r="G7" s="6"/>
    </row>
    <row r="8" spans="1:14" ht="17.100000000000001" customHeight="1" x14ac:dyDescent="0.2">
      <c r="A8" s="40">
        <v>1100</v>
      </c>
      <c r="B8" s="1" t="s">
        <v>89</v>
      </c>
      <c r="C8" s="1"/>
      <c r="D8" s="1"/>
      <c r="E8" s="55"/>
      <c r="F8" s="19"/>
      <c r="G8" s="62"/>
    </row>
    <row r="9" spans="1:14" ht="17.100000000000001" customHeight="1" x14ac:dyDescent="0.2">
      <c r="A9" s="40">
        <v>1101</v>
      </c>
      <c r="B9" s="1" t="s">
        <v>90</v>
      </c>
      <c r="C9" s="1"/>
      <c r="D9" s="1"/>
      <c r="E9" s="55"/>
      <c r="F9" s="19"/>
      <c r="G9" s="62"/>
    </row>
    <row r="10" spans="1:14" ht="17.100000000000001" customHeight="1" x14ac:dyDescent="0.2">
      <c r="A10" s="40">
        <v>1102</v>
      </c>
      <c r="B10" s="1" t="s">
        <v>91</v>
      </c>
      <c r="C10" s="1"/>
      <c r="D10" s="1"/>
      <c r="E10" s="55"/>
      <c r="F10" s="19"/>
      <c r="G10" s="62"/>
    </row>
    <row r="11" spans="1:14" ht="17.100000000000001" customHeight="1" x14ac:dyDescent="0.2">
      <c r="A11" s="40">
        <v>1110</v>
      </c>
      <c r="B11" s="1" t="s">
        <v>3</v>
      </c>
      <c r="C11" s="1"/>
      <c r="D11" s="1"/>
      <c r="E11" s="56"/>
      <c r="F11" s="19"/>
      <c r="G11" s="62"/>
    </row>
    <row r="12" spans="1:14" ht="17.100000000000001" customHeight="1" x14ac:dyDescent="0.2">
      <c r="A12" s="40">
        <v>1120</v>
      </c>
      <c r="B12" s="1" t="s">
        <v>4</v>
      </c>
      <c r="C12" s="1"/>
      <c r="D12" s="1"/>
      <c r="E12" s="56"/>
      <c r="F12" s="19"/>
      <c r="G12" s="62"/>
      <c r="H12" s="49"/>
      <c r="I12" s="49"/>
      <c r="J12" s="49"/>
      <c r="K12" s="49"/>
      <c r="L12" s="49"/>
      <c r="M12" s="49"/>
      <c r="N12" s="49"/>
    </row>
    <row r="13" spans="1:14" ht="17.100000000000001" customHeight="1" x14ac:dyDescent="0.2">
      <c r="A13" s="40">
        <v>1130</v>
      </c>
      <c r="B13" s="1" t="s">
        <v>5</v>
      </c>
      <c r="C13" s="1"/>
      <c r="D13" s="1"/>
      <c r="E13" s="56"/>
      <c r="F13" s="19"/>
      <c r="G13" s="62"/>
      <c r="H13" s="49"/>
      <c r="I13" s="49"/>
      <c r="J13" s="49"/>
      <c r="K13" s="49"/>
    </row>
    <row r="14" spans="1:14" ht="17.100000000000001" customHeight="1" x14ac:dyDescent="0.2">
      <c r="A14" s="40">
        <v>1150</v>
      </c>
      <c r="B14" s="1" t="s">
        <v>6</v>
      </c>
      <c r="C14" s="1"/>
      <c r="D14" s="1"/>
      <c r="E14" s="56"/>
      <c r="F14" s="19"/>
      <c r="G14" s="62"/>
    </row>
    <row r="15" spans="1:14" ht="17.100000000000001" customHeight="1" x14ac:dyDescent="0.2">
      <c r="A15" s="40">
        <v>1160</v>
      </c>
      <c r="B15" s="1" t="s">
        <v>7</v>
      </c>
      <c r="C15" s="1"/>
      <c r="D15" s="1"/>
      <c r="E15" s="56"/>
      <c r="F15" s="19"/>
      <c r="G15" s="62"/>
    </row>
    <row r="16" spans="1:14" ht="17.100000000000001" customHeight="1" x14ac:dyDescent="0.2">
      <c r="A16" s="40">
        <v>1170</v>
      </c>
      <c r="B16" s="1" t="s">
        <v>8</v>
      </c>
      <c r="C16" s="1"/>
      <c r="D16" s="1"/>
      <c r="E16" s="56"/>
      <c r="F16" s="19"/>
      <c r="G16" s="62"/>
    </row>
    <row r="17" spans="1:8" ht="17.100000000000001" customHeight="1" x14ac:dyDescent="0.2">
      <c r="A17" s="40">
        <v>1180</v>
      </c>
      <c r="B17" s="1" t="s">
        <v>30</v>
      </c>
      <c r="C17" s="1"/>
      <c r="D17" s="1"/>
      <c r="E17" s="56"/>
      <c r="F17" s="19"/>
      <c r="G17" s="62"/>
    </row>
    <row r="18" spans="1:8" ht="17.100000000000001" customHeight="1" x14ac:dyDescent="0.2">
      <c r="A18" s="40">
        <v>1190</v>
      </c>
      <c r="B18" s="1" t="s">
        <v>9</v>
      </c>
      <c r="C18" s="1"/>
      <c r="D18" s="1"/>
      <c r="E18" s="56"/>
      <c r="F18" s="19"/>
      <c r="G18" s="62"/>
    </row>
    <row r="19" spans="1:8" ht="17.100000000000001" customHeight="1" x14ac:dyDescent="0.2">
      <c r="A19" s="40"/>
      <c r="B19" s="1"/>
      <c r="C19" s="1"/>
      <c r="D19" s="1"/>
      <c r="E19" s="32"/>
      <c r="F19" s="19"/>
      <c r="G19" s="64"/>
    </row>
    <row r="20" spans="1:8" ht="17.100000000000001" customHeight="1" x14ac:dyDescent="0.2">
      <c r="A20" s="40">
        <v>1201</v>
      </c>
      <c r="B20" s="106" t="s">
        <v>82</v>
      </c>
      <c r="C20" s="106"/>
      <c r="D20" s="106"/>
      <c r="E20" s="56"/>
      <c r="F20" s="19"/>
      <c r="G20" s="62"/>
      <c r="H20" s="49"/>
    </row>
    <row r="21" spans="1:8" ht="17.100000000000001" customHeight="1" x14ac:dyDescent="0.2">
      <c r="A21" s="40">
        <v>1202</v>
      </c>
      <c r="B21" s="106" t="s">
        <v>52</v>
      </c>
      <c r="C21" s="106"/>
      <c r="D21" s="106"/>
      <c r="E21" s="56"/>
      <c r="F21" s="19"/>
      <c r="G21" s="62"/>
    </row>
    <row r="22" spans="1:8" ht="17.100000000000001" customHeight="1" x14ac:dyDescent="0.2">
      <c r="A22" s="40">
        <v>1210</v>
      </c>
      <c r="B22" s="1" t="s">
        <v>31</v>
      </c>
      <c r="C22" s="1"/>
      <c r="D22" s="1"/>
      <c r="E22" s="56"/>
      <c r="F22" s="19"/>
      <c r="G22" s="62"/>
    </row>
    <row r="23" spans="1:8" ht="17.100000000000001" customHeight="1" x14ac:dyDescent="0.2">
      <c r="A23" s="40">
        <v>1220</v>
      </c>
      <c r="B23" s="1" t="s">
        <v>39</v>
      </c>
      <c r="C23" s="1"/>
      <c r="D23" s="1"/>
      <c r="E23" s="56"/>
      <c r="F23" s="19"/>
      <c r="G23" s="62"/>
    </row>
    <row r="24" spans="1:8" ht="17.100000000000001" customHeight="1" x14ac:dyDescent="0.2">
      <c r="A24" s="40">
        <v>1230</v>
      </c>
      <c r="B24" s="1" t="s">
        <v>72</v>
      </c>
      <c r="C24" s="1"/>
      <c r="D24" s="1"/>
      <c r="E24" s="56"/>
      <c r="F24" s="19"/>
      <c r="G24" s="62"/>
    </row>
    <row r="25" spans="1:8" ht="17.100000000000001" customHeight="1" x14ac:dyDescent="0.2">
      <c r="A25" s="40">
        <v>1240</v>
      </c>
      <c r="B25" s="1" t="s">
        <v>73</v>
      </c>
      <c r="C25" s="1"/>
      <c r="D25" s="1"/>
      <c r="E25" s="56"/>
      <c r="F25" s="19"/>
      <c r="G25" s="62"/>
    </row>
    <row r="26" spans="1:8" ht="17.100000000000001" customHeight="1" x14ac:dyDescent="0.2">
      <c r="A26" s="40">
        <v>1250</v>
      </c>
      <c r="B26" s="1" t="s">
        <v>32</v>
      </c>
      <c r="C26" s="1"/>
      <c r="D26" s="1"/>
      <c r="E26" s="56"/>
      <c r="F26" s="19"/>
      <c r="G26" s="62"/>
    </row>
    <row r="27" spans="1:8" ht="17.100000000000001" customHeight="1" x14ac:dyDescent="0.2">
      <c r="A27" s="40">
        <v>1260</v>
      </c>
      <c r="B27" s="1" t="s">
        <v>10</v>
      </c>
      <c r="C27" s="1"/>
      <c r="D27" s="1"/>
      <c r="E27" s="56"/>
      <c r="F27" s="19"/>
      <c r="G27" s="62"/>
    </row>
    <row r="28" spans="1:8" ht="17.100000000000001" customHeight="1" x14ac:dyDescent="0.2">
      <c r="A28" s="40">
        <v>1270</v>
      </c>
      <c r="B28" s="1" t="s">
        <v>53</v>
      </c>
      <c r="C28" s="1"/>
      <c r="D28" s="1"/>
      <c r="E28" s="56"/>
      <c r="F28" s="19"/>
      <c r="G28" s="62"/>
    </row>
    <row r="29" spans="1:8" ht="17.100000000000001" customHeight="1" x14ac:dyDescent="0.2">
      <c r="A29" s="27"/>
      <c r="B29" s="1"/>
      <c r="E29" s="32"/>
      <c r="F29" s="19"/>
      <c r="G29" s="61"/>
    </row>
    <row r="30" spans="1:8" ht="17.100000000000001" customHeight="1" x14ac:dyDescent="0.2">
      <c r="A30" s="27"/>
      <c r="B30" s="1"/>
      <c r="E30" s="32"/>
      <c r="F30" s="19"/>
      <c r="G30" s="60"/>
    </row>
    <row r="31" spans="1:8" ht="17.100000000000001" customHeight="1" x14ac:dyDescent="0.2">
      <c r="A31" s="27"/>
      <c r="B31" s="1"/>
      <c r="D31" s="38" t="s">
        <v>88</v>
      </c>
      <c r="E31" s="57"/>
      <c r="F31" s="39"/>
      <c r="G31" s="62">
        <f>SUM(G8:G28)</f>
        <v>0</v>
      </c>
    </row>
    <row r="32" spans="1:8" ht="17.100000000000001" customHeight="1" x14ac:dyDescent="0.2">
      <c r="A32" s="27"/>
      <c r="B32" s="1"/>
      <c r="E32" s="32"/>
      <c r="F32" s="19"/>
      <c r="G32" s="32"/>
    </row>
    <row r="33" spans="1:7" ht="17.100000000000001" customHeight="1" x14ac:dyDescent="0.2">
      <c r="A33" s="27"/>
      <c r="B33" s="1"/>
      <c r="E33" s="32"/>
      <c r="F33" s="19"/>
      <c r="G33" s="32"/>
    </row>
    <row r="34" spans="1:7" ht="17.100000000000001" customHeight="1" x14ac:dyDescent="0.2">
      <c r="A34" s="27"/>
      <c r="B34" s="1"/>
      <c r="D34" s="9"/>
      <c r="E34" s="12"/>
      <c r="F34" s="20"/>
      <c r="G34" s="12"/>
    </row>
    <row r="35" spans="1:7" ht="17.100000000000001" customHeight="1" x14ac:dyDescent="0.2">
      <c r="A35" s="27"/>
      <c r="B35" s="1"/>
      <c r="E35" s="32"/>
      <c r="F35" s="19"/>
      <c r="G35" s="32"/>
    </row>
    <row r="36" spans="1:7" ht="17.100000000000001" customHeight="1" x14ac:dyDescent="0.2">
      <c r="A36" s="27"/>
      <c r="B36" s="1"/>
      <c r="E36" s="32"/>
      <c r="F36" s="19"/>
      <c r="G36" s="32"/>
    </row>
    <row r="37" spans="1:7" ht="15.75" x14ac:dyDescent="0.25">
      <c r="A37" s="1"/>
      <c r="B37" s="22"/>
      <c r="D37" s="1"/>
      <c r="E37" s="1"/>
      <c r="F37" s="1"/>
      <c r="G37" s="5"/>
    </row>
    <row r="38" spans="1:7" s="17" customFormat="1" ht="22.15" customHeight="1" x14ac:dyDescent="0.2">
      <c r="A38" s="97" t="s">
        <v>102</v>
      </c>
      <c r="B38" s="97"/>
      <c r="C38" s="97"/>
      <c r="D38" s="97"/>
      <c r="E38" s="97"/>
      <c r="F38" s="97"/>
      <c r="G38" s="97"/>
    </row>
    <row r="39" spans="1:7" s="17" customFormat="1" ht="22.15" customHeight="1" x14ac:dyDescent="0.2">
      <c r="A39" s="97" t="s">
        <v>81</v>
      </c>
      <c r="B39" s="97"/>
      <c r="C39" s="97"/>
      <c r="D39" s="97"/>
      <c r="E39" s="97"/>
      <c r="F39" s="97"/>
      <c r="G39" s="97"/>
    </row>
    <row r="40" spans="1:7" ht="15.75" x14ac:dyDescent="0.25">
      <c r="A40" s="30"/>
      <c r="B40" s="30"/>
      <c r="C40" s="31" t="s">
        <v>26</v>
      </c>
      <c r="D40" s="101"/>
      <c r="E40" s="101"/>
      <c r="F40" s="30"/>
      <c r="G40" s="30"/>
    </row>
    <row r="43" spans="1:7" ht="17.25" customHeight="1" x14ac:dyDescent="0.2">
      <c r="A43" s="28" t="s">
        <v>103</v>
      </c>
      <c r="B43" s="24"/>
      <c r="C43" s="24"/>
      <c r="E43" s="16"/>
      <c r="G43" s="16" t="str">
        <f>G6</f>
        <v>RÉEL</v>
      </c>
    </row>
    <row r="45" spans="1:7" ht="15.75" x14ac:dyDescent="0.25">
      <c r="A45" s="1"/>
      <c r="B45" s="1"/>
      <c r="C45" s="1"/>
      <c r="D45" s="1"/>
      <c r="E45" s="5"/>
      <c r="F45" s="3"/>
      <c r="G45" s="5"/>
    </row>
    <row r="46" spans="1:7" ht="15.75" x14ac:dyDescent="0.25">
      <c r="A46" s="1"/>
      <c r="B46" s="1"/>
      <c r="C46" s="1"/>
      <c r="D46" s="42" t="s">
        <v>92</v>
      </c>
      <c r="E46" s="13"/>
      <c r="F46" s="33"/>
      <c r="G46" s="62">
        <f>G31</f>
        <v>0</v>
      </c>
    </row>
    <row r="47" spans="1:7" ht="15.75" x14ac:dyDescent="0.25">
      <c r="A47" s="1"/>
      <c r="B47" s="1"/>
      <c r="C47" s="1"/>
      <c r="D47" s="9"/>
      <c r="E47" s="13"/>
      <c r="F47" s="33"/>
      <c r="G47" s="13"/>
    </row>
    <row r="48" spans="1:7" ht="15" x14ac:dyDescent="0.2">
      <c r="A48" s="40">
        <v>1291</v>
      </c>
      <c r="B48" s="106" t="s">
        <v>27</v>
      </c>
      <c r="C48" s="106"/>
      <c r="D48" s="106"/>
      <c r="E48" s="56"/>
      <c r="F48" s="19"/>
      <c r="G48" s="62"/>
    </row>
    <row r="49" spans="1:13" ht="15" x14ac:dyDescent="0.2">
      <c r="A49" s="40">
        <v>1292</v>
      </c>
      <c r="B49" s="1" t="s">
        <v>83</v>
      </c>
      <c r="C49" s="1"/>
      <c r="D49" s="1"/>
      <c r="E49" s="56"/>
      <c r="F49" s="19"/>
      <c r="G49" s="62"/>
    </row>
    <row r="50" spans="1:13" ht="15" x14ac:dyDescent="0.2">
      <c r="A50" s="40">
        <v>1293</v>
      </c>
      <c r="B50" s="1" t="s">
        <v>74</v>
      </c>
      <c r="C50" s="1"/>
      <c r="D50" s="1"/>
      <c r="E50" s="56"/>
      <c r="F50" s="19"/>
      <c r="G50" s="62"/>
    </row>
    <row r="51" spans="1:13" ht="15" x14ac:dyDescent="0.2">
      <c r="A51" s="40">
        <v>1294</v>
      </c>
      <c r="B51" s="1" t="s">
        <v>84</v>
      </c>
      <c r="E51" s="56"/>
      <c r="F51" s="19"/>
      <c r="G51" s="62"/>
    </row>
    <row r="52" spans="1:13" ht="15" x14ac:dyDescent="0.2">
      <c r="A52" s="40">
        <v>1295</v>
      </c>
      <c r="B52" s="106" t="s">
        <v>54</v>
      </c>
      <c r="C52" s="106"/>
      <c r="D52" s="106"/>
      <c r="E52" s="56"/>
      <c r="F52" s="19"/>
      <c r="G52" s="62"/>
    </row>
    <row r="53" spans="1:13" ht="15" x14ac:dyDescent="0.2">
      <c r="A53" s="40">
        <v>1301</v>
      </c>
      <c r="B53" s="106" t="s">
        <v>11</v>
      </c>
      <c r="C53" s="106"/>
      <c r="D53" s="106"/>
      <c r="E53" s="56"/>
      <c r="F53" s="19"/>
      <c r="G53" s="62"/>
    </row>
    <row r="54" spans="1:13" ht="15" x14ac:dyDescent="0.2">
      <c r="A54" s="40">
        <v>1302</v>
      </c>
      <c r="B54" s="106" t="s">
        <v>28</v>
      </c>
      <c r="C54" s="106"/>
      <c r="D54" s="106"/>
      <c r="E54" s="56"/>
      <c r="F54" s="19"/>
      <c r="G54" s="62"/>
    </row>
    <row r="55" spans="1:13" ht="15" x14ac:dyDescent="0.2">
      <c r="A55" s="40">
        <v>1303</v>
      </c>
      <c r="B55" s="106" t="s">
        <v>29</v>
      </c>
      <c r="C55" s="106"/>
      <c r="D55" s="106"/>
      <c r="E55" s="56"/>
      <c r="F55" s="19"/>
      <c r="G55" s="62"/>
    </row>
    <row r="56" spans="1:13" ht="15" x14ac:dyDescent="0.2">
      <c r="A56" s="40">
        <v>1304</v>
      </c>
      <c r="B56" s="106" t="s">
        <v>55</v>
      </c>
      <c r="C56" s="106"/>
      <c r="D56" s="106"/>
      <c r="E56" s="56"/>
      <c r="F56" s="19"/>
      <c r="G56" s="62"/>
    </row>
    <row r="57" spans="1:13" ht="15" x14ac:dyDescent="0.2">
      <c r="A57" s="40">
        <v>1310</v>
      </c>
      <c r="B57" s="1" t="s">
        <v>75</v>
      </c>
      <c r="C57" s="1"/>
      <c r="D57" s="1"/>
      <c r="E57" s="56"/>
      <c r="F57" s="19"/>
      <c r="G57" s="62"/>
      <c r="I57" s="49"/>
    </row>
    <row r="58" spans="1:13" ht="15" x14ac:dyDescent="0.2">
      <c r="A58" s="40">
        <v>1320</v>
      </c>
      <c r="B58" s="1" t="s">
        <v>76</v>
      </c>
      <c r="C58" s="1"/>
      <c r="D58" s="1"/>
      <c r="E58" s="56"/>
      <c r="F58" s="19"/>
      <c r="G58" s="62"/>
    </row>
    <row r="59" spans="1:13" ht="15" x14ac:dyDescent="0.2">
      <c r="A59" s="40">
        <v>1330</v>
      </c>
      <c r="B59" s="1" t="s">
        <v>77</v>
      </c>
      <c r="C59" s="1"/>
      <c r="D59" s="1"/>
      <c r="E59" s="56"/>
      <c r="F59" s="19"/>
      <c r="G59" s="62"/>
    </row>
    <row r="60" spans="1:13" ht="15" x14ac:dyDescent="0.2">
      <c r="A60" s="27"/>
      <c r="B60" s="1"/>
      <c r="C60" s="1"/>
      <c r="D60" s="1"/>
      <c r="E60" s="32"/>
      <c r="F60" s="19"/>
      <c r="G60" s="32"/>
    </row>
    <row r="61" spans="1:13" ht="17.100000000000001" customHeight="1" x14ac:dyDescent="0.2">
      <c r="A61" s="40">
        <v>1340</v>
      </c>
      <c r="B61" s="1" t="s">
        <v>0</v>
      </c>
      <c r="C61" s="1"/>
      <c r="E61" s="58"/>
      <c r="F61" s="12"/>
      <c r="G61" s="62"/>
      <c r="M61" s="49"/>
    </row>
    <row r="62" spans="1:13" ht="17.100000000000001" customHeight="1" x14ac:dyDescent="0.2">
      <c r="A62" s="40">
        <v>1350</v>
      </c>
      <c r="B62" s="1" t="s">
        <v>1</v>
      </c>
      <c r="C62" s="1"/>
      <c r="E62" s="58"/>
      <c r="F62" s="12"/>
      <c r="G62" s="62"/>
      <c r="M62" s="48"/>
    </row>
    <row r="63" spans="1:13" ht="17.100000000000001" customHeight="1" x14ac:dyDescent="0.2">
      <c r="A63" s="27"/>
      <c r="B63" s="1"/>
      <c r="C63" s="1"/>
      <c r="E63" s="13"/>
      <c r="F63" s="12"/>
      <c r="G63" s="13"/>
    </row>
    <row r="64" spans="1:13" ht="17.100000000000001" customHeight="1" x14ac:dyDescent="0.2">
      <c r="A64" s="40">
        <v>1410</v>
      </c>
      <c r="B64" s="1" t="s">
        <v>122</v>
      </c>
      <c r="C64" s="1"/>
      <c r="E64" s="13"/>
      <c r="F64" s="12"/>
      <c r="G64" s="76"/>
    </row>
    <row r="65" spans="1:9" ht="17.100000000000001" customHeight="1" x14ac:dyDescent="0.2">
      <c r="A65" s="40"/>
      <c r="B65" s="1"/>
      <c r="C65" s="1"/>
      <c r="E65" s="13"/>
      <c r="F65" s="12"/>
      <c r="G65" s="13"/>
      <c r="I65" s="48"/>
    </row>
    <row r="66" spans="1:9" ht="17.100000000000001" customHeight="1" x14ac:dyDescent="0.2">
      <c r="A66" s="1"/>
      <c r="B66" s="1"/>
      <c r="C66" s="1"/>
      <c r="E66" s="13"/>
      <c r="F66" s="12"/>
      <c r="G66" s="13"/>
      <c r="I66" s="49"/>
    </row>
    <row r="67" spans="1:9" ht="17.100000000000001" customHeight="1" thickBot="1" x14ac:dyDescent="0.3">
      <c r="A67" s="3" t="s">
        <v>67</v>
      </c>
      <c r="E67" s="14"/>
      <c r="F67" s="20"/>
      <c r="G67" s="63">
        <f>SUM(G46:G66)</f>
        <v>0</v>
      </c>
    </row>
    <row r="68" spans="1:9" ht="17.100000000000001" customHeight="1" x14ac:dyDescent="0.2">
      <c r="E68" s="1"/>
      <c r="F68" s="1"/>
      <c r="G68" s="1"/>
    </row>
    <row r="69" spans="1:9" ht="17.100000000000001" customHeight="1" x14ac:dyDescent="0.25">
      <c r="E69" s="1"/>
      <c r="F69" s="1"/>
      <c r="G69" s="5"/>
    </row>
    <row r="70" spans="1:9" s="17" customFormat="1" ht="22.15" customHeight="1" x14ac:dyDescent="0.2">
      <c r="A70" s="97" t="s">
        <v>102</v>
      </c>
      <c r="B70" s="97"/>
      <c r="C70" s="97"/>
      <c r="D70" s="97"/>
      <c r="E70" s="97"/>
      <c r="F70" s="97"/>
      <c r="G70" s="97"/>
    </row>
    <row r="71" spans="1:9" s="17" customFormat="1" ht="22.15" customHeight="1" x14ac:dyDescent="0.2">
      <c r="A71" s="97" t="s">
        <v>81</v>
      </c>
      <c r="B71" s="97"/>
      <c r="C71" s="97"/>
      <c r="D71" s="97"/>
      <c r="E71" s="97"/>
      <c r="F71" s="97"/>
      <c r="G71" s="97"/>
    </row>
    <row r="72" spans="1:9" ht="15.75" x14ac:dyDescent="0.25">
      <c r="A72" s="30"/>
      <c r="B72" s="30"/>
      <c r="C72" s="31" t="s">
        <v>26</v>
      </c>
      <c r="D72" s="101"/>
      <c r="E72" s="101"/>
      <c r="F72" s="30"/>
      <c r="G72" s="30"/>
      <c r="I72" s="49"/>
    </row>
    <row r="73" spans="1:9" x14ac:dyDescent="0.2">
      <c r="I73" s="49"/>
    </row>
    <row r="74" spans="1:9" ht="15.75" x14ac:dyDescent="0.2">
      <c r="A74" s="102"/>
      <c r="B74" s="102"/>
      <c r="C74" s="102"/>
      <c r="D74" s="17"/>
      <c r="G74" s="18" t="s">
        <v>2</v>
      </c>
    </row>
    <row r="75" spans="1:9" ht="15.75" x14ac:dyDescent="0.25">
      <c r="E75" s="5"/>
      <c r="G75" s="5"/>
    </row>
    <row r="77" spans="1:9" ht="16.5" thickBot="1" x14ac:dyDescent="0.3">
      <c r="A77" s="3" t="s">
        <v>67</v>
      </c>
      <c r="B77" s="3"/>
      <c r="C77" s="3"/>
      <c r="E77" s="14"/>
      <c r="F77" s="20"/>
      <c r="G77" s="63">
        <f>G67</f>
        <v>0</v>
      </c>
    </row>
    <row r="78" spans="1:9" ht="15" x14ac:dyDescent="0.2">
      <c r="E78" s="13"/>
      <c r="F78" s="12"/>
      <c r="G78" s="13"/>
    </row>
    <row r="79" spans="1:9" ht="15.75" x14ac:dyDescent="0.25">
      <c r="A79" s="3" t="s">
        <v>68</v>
      </c>
      <c r="B79" s="3"/>
      <c r="C79" s="3"/>
      <c r="E79" s="14"/>
      <c r="F79" s="12"/>
      <c r="G79" s="14"/>
    </row>
    <row r="80" spans="1:9" ht="15" customHeight="1" x14ac:dyDescent="0.2">
      <c r="E80" s="13"/>
      <c r="F80" s="12"/>
      <c r="G80" s="13"/>
    </row>
    <row r="81" spans="1:21" ht="15" x14ac:dyDescent="0.2">
      <c r="A81" s="40">
        <v>2100</v>
      </c>
      <c r="B81" s="1" t="s">
        <v>85</v>
      </c>
      <c r="C81" s="25"/>
      <c r="E81" s="58"/>
      <c r="F81" s="12"/>
      <c r="G81" s="62"/>
    </row>
    <row r="82" spans="1:21" ht="15" x14ac:dyDescent="0.2">
      <c r="A82" s="40">
        <v>2110</v>
      </c>
      <c r="B82" s="1" t="s">
        <v>86</v>
      </c>
      <c r="E82" s="58"/>
      <c r="F82" s="12"/>
      <c r="G82" s="62"/>
    </row>
    <row r="83" spans="1:21" ht="15" x14ac:dyDescent="0.2">
      <c r="A83" s="40">
        <v>2120</v>
      </c>
      <c r="B83" s="1" t="s">
        <v>93</v>
      </c>
      <c r="E83" s="58"/>
      <c r="F83" s="12"/>
      <c r="G83" s="62"/>
    </row>
    <row r="84" spans="1:21" ht="15" customHeight="1" x14ac:dyDescent="0.2">
      <c r="A84" s="41">
        <v>2130</v>
      </c>
      <c r="B84" s="103" t="s">
        <v>78</v>
      </c>
      <c r="C84" s="103"/>
      <c r="D84" s="103"/>
      <c r="E84" s="58"/>
      <c r="F84" s="12"/>
      <c r="G84" s="65"/>
      <c r="M84" s="104"/>
      <c r="N84" s="105"/>
      <c r="O84" s="105"/>
      <c r="P84" s="105"/>
      <c r="Q84" s="105"/>
      <c r="R84" s="105"/>
      <c r="S84" s="105"/>
      <c r="T84" s="105"/>
      <c r="U84" s="105"/>
    </row>
    <row r="85" spans="1:21" ht="15" x14ac:dyDescent="0.2">
      <c r="A85" s="36"/>
      <c r="B85" s="26" t="s">
        <v>37</v>
      </c>
      <c r="C85" s="26"/>
      <c r="D85" s="26"/>
      <c r="E85" s="13"/>
      <c r="F85" s="12"/>
      <c r="G85" s="64"/>
      <c r="M85" s="105"/>
      <c r="N85" s="105"/>
      <c r="O85" s="105"/>
      <c r="P85" s="105"/>
      <c r="Q85" s="105"/>
      <c r="R85" s="105"/>
      <c r="S85" s="105"/>
      <c r="T85" s="105"/>
      <c r="U85" s="105"/>
    </row>
    <row r="86" spans="1:21" ht="15" x14ac:dyDescent="0.2">
      <c r="A86" s="36"/>
      <c r="E86" s="13"/>
      <c r="F86" s="12"/>
      <c r="G86" s="13"/>
    </row>
    <row r="87" spans="1:21" ht="16.5" thickBot="1" x14ac:dyDescent="0.3">
      <c r="A87" s="3" t="s">
        <v>69</v>
      </c>
      <c r="B87" s="3"/>
      <c r="C87" s="3"/>
      <c r="E87" s="14"/>
      <c r="F87" s="20"/>
      <c r="G87" s="63">
        <f>SUM(G81:G86)</f>
        <v>0</v>
      </c>
    </row>
    <row r="88" spans="1:21" ht="15" x14ac:dyDescent="0.2">
      <c r="A88" s="36"/>
      <c r="E88" s="21"/>
      <c r="F88" s="20"/>
      <c r="G88" s="21"/>
    </row>
    <row r="89" spans="1:21" ht="16.5" thickBot="1" x14ac:dyDescent="0.3">
      <c r="A89" s="3" t="s">
        <v>105</v>
      </c>
      <c r="B89" s="3"/>
      <c r="C89" s="3"/>
      <c r="D89" s="3"/>
      <c r="E89" s="14"/>
      <c r="F89" s="20"/>
      <c r="G89" s="63">
        <f>G77-G87</f>
        <v>0</v>
      </c>
    </row>
    <row r="90" spans="1:21" ht="15.75" x14ac:dyDescent="0.2">
      <c r="A90" s="36"/>
      <c r="E90" s="18"/>
      <c r="F90" s="12"/>
      <c r="G90" s="13"/>
    </row>
    <row r="91" spans="1:21" ht="15.75" x14ac:dyDescent="0.25">
      <c r="A91" s="3" t="s">
        <v>12</v>
      </c>
      <c r="B91" s="3"/>
      <c r="C91" s="3"/>
      <c r="D91" s="3"/>
      <c r="E91" s="13"/>
      <c r="F91" s="12"/>
      <c r="G91" s="13"/>
    </row>
    <row r="92" spans="1:21" ht="15.75" x14ac:dyDescent="0.25">
      <c r="A92" s="3"/>
      <c r="B92" s="3"/>
      <c r="C92" s="3"/>
      <c r="D92" s="3"/>
      <c r="E92" s="13"/>
      <c r="F92" s="12"/>
      <c r="G92" s="13"/>
    </row>
    <row r="93" spans="1:21" ht="15" x14ac:dyDescent="0.2">
      <c r="A93" s="40">
        <v>4100</v>
      </c>
      <c r="B93" s="1" t="s">
        <v>110</v>
      </c>
      <c r="E93" s="58"/>
      <c r="F93" s="12"/>
      <c r="G93" s="62"/>
      <c r="M93" s="49"/>
      <c r="N93" s="49"/>
      <c r="O93" s="49"/>
      <c r="P93" s="49"/>
    </row>
    <row r="94" spans="1:21" ht="15" x14ac:dyDescent="0.2">
      <c r="A94" s="40"/>
      <c r="B94" s="1" t="s">
        <v>111</v>
      </c>
      <c r="E94" s="58"/>
      <c r="F94" s="12"/>
      <c r="G94" s="62"/>
    </row>
    <row r="95" spans="1:21" ht="15" x14ac:dyDescent="0.2">
      <c r="A95" s="40"/>
      <c r="B95" s="1" t="s">
        <v>112</v>
      </c>
      <c r="E95" s="58"/>
      <c r="F95" s="12"/>
      <c r="G95" s="62"/>
    </row>
    <row r="96" spans="1:21" ht="15" x14ac:dyDescent="0.2">
      <c r="A96" s="40"/>
      <c r="B96" s="1" t="s">
        <v>113</v>
      </c>
      <c r="E96" s="58"/>
      <c r="F96" s="12"/>
      <c r="G96" s="62"/>
    </row>
    <row r="97" spans="1:13" ht="15.75" x14ac:dyDescent="0.25">
      <c r="A97" s="36"/>
      <c r="B97" s="3" t="s">
        <v>114</v>
      </c>
      <c r="C97" s="9"/>
      <c r="D97" s="9"/>
      <c r="E97" s="74"/>
      <c r="F97" s="67"/>
      <c r="G97" s="66">
        <f>SUM(G93:G96)</f>
        <v>0</v>
      </c>
      <c r="M97" s="49"/>
    </row>
    <row r="98" spans="1:13" ht="15" x14ac:dyDescent="0.2">
      <c r="A98" s="36"/>
      <c r="E98" s="13"/>
      <c r="F98" s="12"/>
      <c r="G98" s="13"/>
    </row>
    <row r="99" spans="1:13" ht="15" x14ac:dyDescent="0.2">
      <c r="A99" s="40">
        <v>4110</v>
      </c>
      <c r="B99" s="1" t="s">
        <v>46</v>
      </c>
      <c r="E99" s="13"/>
      <c r="F99" s="12"/>
      <c r="G99" s="13"/>
    </row>
    <row r="100" spans="1:13" ht="15" x14ac:dyDescent="0.2">
      <c r="A100" s="36"/>
      <c r="B100" s="1" t="s">
        <v>106</v>
      </c>
      <c r="C100" s="1"/>
      <c r="D100" s="1"/>
      <c r="E100" s="58"/>
      <c r="F100" s="12"/>
      <c r="G100" s="62"/>
    </row>
    <row r="101" spans="1:13" ht="15" x14ac:dyDescent="0.2">
      <c r="A101" s="36"/>
      <c r="B101" s="1" t="s">
        <v>107</v>
      </c>
      <c r="C101" s="1"/>
      <c r="D101" s="1"/>
      <c r="E101" s="58"/>
      <c r="F101" s="12"/>
      <c r="G101" s="62"/>
    </row>
    <row r="102" spans="1:13" ht="15" x14ac:dyDescent="0.2">
      <c r="A102" s="36"/>
      <c r="B102" s="1" t="s">
        <v>108</v>
      </c>
      <c r="C102" s="1"/>
      <c r="D102" s="1"/>
      <c r="E102" s="58"/>
      <c r="F102" s="12"/>
      <c r="G102" s="62"/>
    </row>
    <row r="103" spans="1:13" ht="15" x14ac:dyDescent="0.2">
      <c r="A103" s="36"/>
      <c r="B103" s="1" t="s">
        <v>109</v>
      </c>
      <c r="C103" s="1"/>
      <c r="D103" s="1"/>
      <c r="E103" s="58"/>
      <c r="F103" s="12"/>
      <c r="G103" s="62"/>
    </row>
    <row r="104" spans="1:13" ht="15.75" x14ac:dyDescent="0.25">
      <c r="A104" s="36"/>
      <c r="B104" s="3" t="s">
        <v>65</v>
      </c>
      <c r="E104" s="13"/>
      <c r="F104" s="12"/>
      <c r="G104" s="66">
        <f>SUM(G100:G103)</f>
        <v>0</v>
      </c>
    </row>
    <row r="105" spans="1:13" ht="15" x14ac:dyDescent="0.2">
      <c r="A105" s="36"/>
      <c r="B105" s="1"/>
      <c r="E105" s="13"/>
      <c r="F105" s="12"/>
      <c r="G105" s="13"/>
    </row>
    <row r="106" spans="1:13" ht="15.75" x14ac:dyDescent="0.2">
      <c r="A106" s="40">
        <v>4120</v>
      </c>
      <c r="B106" s="1" t="s">
        <v>115</v>
      </c>
      <c r="C106" s="1"/>
      <c r="D106" s="1"/>
      <c r="E106" s="36"/>
      <c r="G106" s="66"/>
    </row>
    <row r="107" spans="1:13" ht="15.75" x14ac:dyDescent="0.25">
      <c r="A107" s="116"/>
      <c r="B107" s="116"/>
      <c r="C107" s="116"/>
      <c r="D107" s="36"/>
      <c r="E107" s="73"/>
      <c r="F107" s="20"/>
      <c r="G107" s="14"/>
    </row>
    <row r="108" spans="1:13" ht="18" x14ac:dyDescent="0.25">
      <c r="A108" s="10"/>
      <c r="B108" s="10"/>
      <c r="C108" s="10"/>
      <c r="E108" s="14"/>
      <c r="F108" s="12"/>
      <c r="G108" s="5"/>
    </row>
    <row r="109" spans="1:13" ht="18" x14ac:dyDescent="0.25">
      <c r="A109" s="10"/>
      <c r="B109" s="10"/>
      <c r="C109" s="10"/>
      <c r="E109" s="14"/>
      <c r="F109" s="12"/>
      <c r="G109" s="5"/>
    </row>
    <row r="110" spans="1:13" ht="18" x14ac:dyDescent="0.25">
      <c r="A110" s="10"/>
      <c r="B110" s="10"/>
      <c r="C110" s="10"/>
      <c r="E110" s="14"/>
      <c r="F110" s="12"/>
      <c r="G110" s="5"/>
    </row>
    <row r="111" spans="1:13" s="17" customFormat="1" ht="22.15" customHeight="1" x14ac:dyDescent="0.2">
      <c r="A111" s="97" t="s">
        <v>102</v>
      </c>
      <c r="B111" s="97"/>
      <c r="C111" s="97"/>
      <c r="D111" s="97"/>
      <c r="E111" s="97"/>
      <c r="F111" s="97"/>
      <c r="G111" s="97"/>
    </row>
    <row r="112" spans="1:13" s="17" customFormat="1" ht="22.15" customHeight="1" x14ac:dyDescent="0.2">
      <c r="A112" s="97" t="s">
        <v>81</v>
      </c>
      <c r="B112" s="97"/>
      <c r="C112" s="97"/>
      <c r="D112" s="97"/>
      <c r="E112" s="97"/>
      <c r="F112" s="97"/>
      <c r="G112" s="97"/>
    </row>
    <row r="113" spans="1:14" ht="15.75" x14ac:dyDescent="0.25">
      <c r="A113" s="30"/>
      <c r="B113" s="30"/>
      <c r="C113" s="31" t="s">
        <v>26</v>
      </c>
      <c r="D113" s="101"/>
      <c r="E113" s="101"/>
      <c r="F113" s="30"/>
      <c r="G113" s="30"/>
    </row>
    <row r="114" spans="1:14" ht="15.75" x14ac:dyDescent="0.25">
      <c r="G114" s="5"/>
    </row>
    <row r="115" spans="1:14" ht="15.75" x14ac:dyDescent="0.25">
      <c r="B115" s="3" t="s">
        <v>62</v>
      </c>
      <c r="C115" s="3"/>
      <c r="E115" s="1"/>
      <c r="F115" s="1"/>
      <c r="G115" s="1"/>
    </row>
    <row r="116" spans="1:14" ht="15" x14ac:dyDescent="0.2">
      <c r="E116" s="1"/>
      <c r="F116" s="1"/>
      <c r="G116" s="1"/>
    </row>
    <row r="117" spans="1:14" ht="18" x14ac:dyDescent="0.2">
      <c r="B117" s="8" t="s">
        <v>21</v>
      </c>
      <c r="C117" s="107" t="s">
        <v>15</v>
      </c>
      <c r="D117" s="107"/>
      <c r="E117" s="107"/>
      <c r="F117" s="1"/>
      <c r="G117" s="62"/>
    </row>
    <row r="118" spans="1:14" ht="15" x14ac:dyDescent="0.2">
      <c r="B118" s="8" t="s">
        <v>21</v>
      </c>
      <c r="C118" s="1" t="s">
        <v>33</v>
      </c>
      <c r="D118" s="1"/>
      <c r="E118" s="1"/>
      <c r="F118" s="1"/>
      <c r="G118" s="65"/>
      <c r="I118" s="49"/>
      <c r="J118" s="49"/>
      <c r="K118" s="49"/>
      <c r="L118" s="49"/>
      <c r="M118" s="49"/>
      <c r="N118" s="49"/>
    </row>
    <row r="119" spans="1:14" ht="15.75" x14ac:dyDescent="0.2">
      <c r="F119" s="9" t="s">
        <v>42</v>
      </c>
      <c r="G119" s="71">
        <f>SUM(G117:G118)</f>
        <v>0</v>
      </c>
    </row>
    <row r="120" spans="1:14" ht="15.75" x14ac:dyDescent="0.25">
      <c r="B120" s="108" t="s">
        <v>13</v>
      </c>
      <c r="C120" s="108"/>
      <c r="D120" s="108"/>
      <c r="G120" s="13"/>
    </row>
    <row r="121" spans="1:14" ht="15.75" x14ac:dyDescent="0.25">
      <c r="B121" s="3"/>
      <c r="C121" s="3"/>
      <c r="D121" s="3"/>
      <c r="G121" s="13"/>
    </row>
    <row r="122" spans="1:14" ht="15.75" x14ac:dyDescent="0.25">
      <c r="B122" s="8" t="s">
        <v>21</v>
      </c>
      <c r="C122" s="1" t="s">
        <v>25</v>
      </c>
      <c r="D122" s="3"/>
      <c r="G122" s="62"/>
    </row>
    <row r="123" spans="1:14" ht="15.75" x14ac:dyDescent="0.25">
      <c r="B123" s="8" t="s">
        <v>21</v>
      </c>
      <c r="C123" s="1" t="s">
        <v>58</v>
      </c>
      <c r="D123" s="3"/>
      <c r="G123" s="62"/>
    </row>
    <row r="124" spans="1:14" ht="15" x14ac:dyDescent="0.2">
      <c r="B124" s="8" t="s">
        <v>21</v>
      </c>
      <c r="C124" s="1" t="s">
        <v>47</v>
      </c>
      <c r="D124" s="26"/>
      <c r="G124" s="62"/>
    </row>
    <row r="125" spans="1:14" ht="15" x14ac:dyDescent="0.2">
      <c r="B125" s="8" t="s">
        <v>21</v>
      </c>
      <c r="C125" s="1" t="s">
        <v>48</v>
      </c>
      <c r="D125" s="26"/>
      <c r="G125" s="62"/>
    </row>
    <row r="126" spans="1:14" ht="15" x14ac:dyDescent="0.2">
      <c r="B126" s="8" t="s">
        <v>21</v>
      </c>
      <c r="C126" s="1" t="s">
        <v>116</v>
      </c>
      <c r="D126" s="26"/>
      <c r="G126" s="62"/>
    </row>
    <row r="127" spans="1:14" ht="15" x14ac:dyDescent="0.2">
      <c r="B127" s="8" t="s">
        <v>21</v>
      </c>
      <c r="C127" s="107" t="s">
        <v>34</v>
      </c>
      <c r="D127" s="107"/>
      <c r="G127" s="62">
        <f>NoteEtAnnexe!G51</f>
        <v>0</v>
      </c>
    </row>
    <row r="128" spans="1:14" ht="15" x14ac:dyDescent="0.2">
      <c r="C128" s="112" t="s">
        <v>38</v>
      </c>
      <c r="D128" s="112"/>
      <c r="E128" s="112"/>
      <c r="G128" s="13"/>
    </row>
    <row r="129" spans="2:7" ht="15" x14ac:dyDescent="0.2">
      <c r="B129" s="8" t="s">
        <v>21</v>
      </c>
      <c r="C129" s="107" t="s">
        <v>14</v>
      </c>
      <c r="D129" s="107"/>
      <c r="E129" s="107"/>
      <c r="G129" s="62"/>
    </row>
    <row r="130" spans="2:7" ht="15.75" x14ac:dyDescent="0.2">
      <c r="F130" s="9" t="s">
        <v>42</v>
      </c>
      <c r="G130" s="71">
        <f>SUM(G122:G129)</f>
        <v>0</v>
      </c>
    </row>
    <row r="131" spans="2:7" ht="15.75" x14ac:dyDescent="0.25">
      <c r="B131" s="108" t="s">
        <v>16</v>
      </c>
      <c r="C131" s="108"/>
      <c r="D131" s="108"/>
      <c r="G131" s="13"/>
    </row>
    <row r="132" spans="2:7" ht="15" x14ac:dyDescent="0.2">
      <c r="G132" s="13"/>
    </row>
    <row r="133" spans="2:7" ht="15" x14ac:dyDescent="0.2">
      <c r="B133" s="8" t="s">
        <v>21</v>
      </c>
      <c r="C133" s="107" t="s">
        <v>17</v>
      </c>
      <c r="D133" s="107"/>
      <c r="E133" s="107"/>
      <c r="G133" s="62"/>
    </row>
    <row r="134" spans="2:7" ht="15" x14ac:dyDescent="0.2">
      <c r="B134" s="8" t="s">
        <v>21</v>
      </c>
      <c r="C134" s="107" t="s">
        <v>18</v>
      </c>
      <c r="D134" s="107"/>
      <c r="E134" s="107"/>
      <c r="G134" s="62"/>
    </row>
    <row r="135" spans="2:7" ht="15" x14ac:dyDescent="0.2">
      <c r="B135" s="8" t="s">
        <v>21</v>
      </c>
      <c r="C135" s="107" t="s">
        <v>36</v>
      </c>
      <c r="D135" s="107"/>
      <c r="E135" s="107"/>
      <c r="G135" s="62">
        <f>NoteEtAnnexe!G71</f>
        <v>0</v>
      </c>
    </row>
    <row r="136" spans="2:7" ht="15" x14ac:dyDescent="0.2">
      <c r="C136" s="112" t="s">
        <v>38</v>
      </c>
      <c r="D136" s="112"/>
      <c r="E136" s="112"/>
      <c r="G136" s="13"/>
    </row>
    <row r="137" spans="2:7" ht="15" x14ac:dyDescent="0.2">
      <c r="B137" s="8" t="s">
        <v>21</v>
      </c>
      <c r="C137" s="107" t="s">
        <v>19</v>
      </c>
      <c r="D137" s="107"/>
      <c r="E137" s="107"/>
      <c r="G137" s="62"/>
    </row>
    <row r="138" spans="2:7" ht="15.75" x14ac:dyDescent="0.2">
      <c r="F138" s="9" t="s">
        <v>42</v>
      </c>
      <c r="G138" s="71">
        <f>SUM(G133:G137)</f>
        <v>0</v>
      </c>
    </row>
    <row r="139" spans="2:7" ht="15.75" x14ac:dyDescent="0.25">
      <c r="B139" s="108" t="s">
        <v>20</v>
      </c>
      <c r="C139" s="108"/>
      <c r="D139" s="108"/>
      <c r="E139" s="108"/>
      <c r="G139" s="6"/>
    </row>
    <row r="140" spans="2:7" ht="29.25" customHeight="1" thickBot="1" x14ac:dyDescent="0.25">
      <c r="B140" s="115" t="s">
        <v>123</v>
      </c>
      <c r="C140" s="115"/>
      <c r="D140" s="115"/>
      <c r="E140" s="115"/>
      <c r="F140" s="115"/>
    </row>
    <row r="141" spans="2:7" ht="13.5" thickBot="1" x14ac:dyDescent="0.25">
      <c r="C141" s="29"/>
      <c r="D141" s="29"/>
      <c r="E141" s="82" t="s">
        <v>124</v>
      </c>
      <c r="F141" s="51"/>
    </row>
    <row r="142" spans="2:7" ht="8.4499999999999993" customHeight="1" thickBot="1" x14ac:dyDescent="0.25">
      <c r="C142" s="29"/>
      <c r="D142" s="29"/>
      <c r="E142" s="29"/>
      <c r="F142" s="83"/>
    </row>
    <row r="143" spans="2:7" ht="13.5" thickBot="1" x14ac:dyDescent="0.25">
      <c r="C143" s="29"/>
      <c r="D143" s="29"/>
      <c r="E143" s="82" t="s">
        <v>125</v>
      </c>
      <c r="F143" s="51"/>
    </row>
    <row r="144" spans="2:7" ht="15" x14ac:dyDescent="0.2">
      <c r="B144" s="107"/>
      <c r="C144" s="107"/>
      <c r="D144" s="107"/>
    </row>
    <row r="145" spans="1:7" ht="15" x14ac:dyDescent="0.2">
      <c r="B145" s="1" t="s">
        <v>43</v>
      </c>
      <c r="C145" s="1"/>
      <c r="D145" s="113"/>
      <c r="E145" s="113"/>
      <c r="F145" s="113"/>
      <c r="G145" s="113"/>
    </row>
    <row r="146" spans="1:7" ht="15" x14ac:dyDescent="0.2">
      <c r="B146" s="1" t="s">
        <v>44</v>
      </c>
      <c r="C146" s="1"/>
      <c r="D146" s="1"/>
      <c r="G146" s="68"/>
    </row>
    <row r="147" spans="1:7" ht="15" x14ac:dyDescent="0.2">
      <c r="B147" s="1"/>
      <c r="C147" s="1"/>
      <c r="D147" s="1"/>
    </row>
    <row r="148" spans="1:7" ht="78" customHeight="1" x14ac:dyDescent="0.2">
      <c r="B148" s="7">
        <v>1</v>
      </c>
      <c r="C148" s="114" t="s">
        <v>126</v>
      </c>
      <c r="D148" s="114"/>
      <c r="E148" s="114"/>
      <c r="F148" s="114"/>
    </row>
    <row r="149" spans="1:7" ht="18" x14ac:dyDescent="0.2">
      <c r="B149" s="7"/>
      <c r="C149" s="23"/>
      <c r="D149" s="23"/>
      <c r="E149" s="23"/>
      <c r="F149" s="23"/>
    </row>
    <row r="150" spans="1:7" ht="15.75" x14ac:dyDescent="0.25">
      <c r="G150" s="5"/>
    </row>
    <row r="151" spans="1:7" ht="15.75" x14ac:dyDescent="0.25">
      <c r="G151" s="5"/>
    </row>
    <row r="152" spans="1:7" s="17" customFormat="1" ht="22.15" customHeight="1" x14ac:dyDescent="0.2">
      <c r="A152" s="97" t="s">
        <v>102</v>
      </c>
      <c r="B152" s="97"/>
      <c r="C152" s="97"/>
      <c r="D152" s="97"/>
      <c r="E152" s="97"/>
      <c r="F152" s="97"/>
      <c r="G152" s="97"/>
    </row>
    <row r="153" spans="1:7" s="17" customFormat="1" ht="22.15" customHeight="1" x14ac:dyDescent="0.2">
      <c r="A153" s="97" t="s">
        <v>81</v>
      </c>
      <c r="B153" s="97"/>
      <c r="C153" s="97"/>
      <c r="D153" s="97"/>
      <c r="E153" s="97"/>
      <c r="F153" s="97"/>
      <c r="G153" s="97"/>
    </row>
    <row r="154" spans="1:7" ht="15.75" x14ac:dyDescent="0.25">
      <c r="A154" s="30"/>
      <c r="B154" s="30"/>
      <c r="C154" s="31" t="s">
        <v>26</v>
      </c>
      <c r="D154" s="101"/>
      <c r="E154" s="101"/>
      <c r="F154" s="30"/>
      <c r="G154" s="30"/>
    </row>
    <row r="157" spans="1:7" ht="15.75" x14ac:dyDescent="0.25">
      <c r="B157" s="108" t="s">
        <v>24</v>
      </c>
      <c r="C157" s="108"/>
      <c r="D157" s="108"/>
      <c r="E157" s="108"/>
    </row>
    <row r="159" spans="1:7" ht="15" x14ac:dyDescent="0.2">
      <c r="B159" s="8" t="s">
        <v>21</v>
      </c>
      <c r="C159" s="107" t="s">
        <v>101</v>
      </c>
      <c r="D159" s="107"/>
      <c r="E159" s="107"/>
      <c r="F159" s="1"/>
      <c r="G159" s="62"/>
    </row>
    <row r="160" spans="1:7" ht="15" x14ac:dyDescent="0.2">
      <c r="B160" s="8" t="s">
        <v>21</v>
      </c>
      <c r="C160" s="1" t="s">
        <v>100</v>
      </c>
      <c r="D160" s="1"/>
      <c r="E160" s="1"/>
      <c r="F160" s="1"/>
      <c r="G160" s="62"/>
    </row>
    <row r="161" spans="2:22" ht="15" x14ac:dyDescent="0.2">
      <c r="B161" s="8" t="s">
        <v>21</v>
      </c>
      <c r="C161" s="1" t="s">
        <v>117</v>
      </c>
      <c r="D161" s="1"/>
      <c r="E161" s="1"/>
      <c r="F161" s="1"/>
      <c r="G161" s="62"/>
    </row>
    <row r="162" spans="2:22" ht="15" x14ac:dyDescent="0.2">
      <c r="B162" s="8" t="s">
        <v>21</v>
      </c>
      <c r="C162" s="107" t="s">
        <v>104</v>
      </c>
      <c r="D162" s="107"/>
      <c r="E162" s="107"/>
      <c r="F162" s="1"/>
      <c r="G162" s="62"/>
    </row>
    <row r="163" spans="2:22" x14ac:dyDescent="0.2">
      <c r="F163" s="9"/>
      <c r="G163" s="15"/>
    </row>
    <row r="164" spans="2:22" ht="15.75" x14ac:dyDescent="0.25">
      <c r="F164" s="9"/>
      <c r="G164" s="14"/>
    </row>
    <row r="165" spans="2:22" ht="16.5" thickBot="1" x14ac:dyDescent="0.3">
      <c r="D165" s="108" t="s">
        <v>127</v>
      </c>
      <c r="E165" s="108"/>
      <c r="F165" s="9"/>
      <c r="G165" s="63">
        <f>G159+G160+G161-G162</f>
        <v>0</v>
      </c>
    </row>
    <row r="166" spans="2:22" ht="15.75" x14ac:dyDescent="0.25">
      <c r="F166" s="9"/>
      <c r="G166" s="14"/>
    </row>
    <row r="167" spans="2:22" ht="15.75" x14ac:dyDescent="0.25">
      <c r="F167" s="9"/>
      <c r="G167" s="14"/>
    </row>
    <row r="168" spans="2:22" ht="15" x14ac:dyDescent="0.2">
      <c r="G168" s="13"/>
    </row>
    <row r="169" spans="2:22" ht="15.75" x14ac:dyDescent="0.25">
      <c r="B169" s="108" t="s">
        <v>64</v>
      </c>
      <c r="C169" s="108"/>
      <c r="D169" s="108"/>
      <c r="E169" s="108"/>
      <c r="G169" s="13"/>
    </row>
    <row r="170" spans="2:22" ht="15" x14ac:dyDescent="0.2">
      <c r="G170" s="13"/>
    </row>
    <row r="171" spans="2:22" ht="15" x14ac:dyDescent="0.2">
      <c r="B171" s="8" t="s">
        <v>21</v>
      </c>
      <c r="C171" s="107" t="s">
        <v>59</v>
      </c>
      <c r="D171" s="107"/>
      <c r="G171" s="62">
        <f>G119</f>
        <v>0</v>
      </c>
      <c r="H171" s="110"/>
      <c r="I171" s="111"/>
      <c r="J171" s="111"/>
      <c r="K171" s="111"/>
      <c r="L171" s="111"/>
      <c r="M171" s="111"/>
      <c r="N171" s="111"/>
      <c r="O171" s="111"/>
      <c r="P171" s="111"/>
      <c r="Q171" s="111"/>
      <c r="R171" s="111"/>
      <c r="S171" s="111"/>
      <c r="T171" s="111"/>
      <c r="U171" s="111"/>
      <c r="V171" s="111"/>
    </row>
    <row r="172" spans="2:22" ht="15" x14ac:dyDescent="0.2">
      <c r="B172" s="8" t="s">
        <v>21</v>
      </c>
      <c r="C172" s="107" t="s">
        <v>23</v>
      </c>
      <c r="D172" s="107"/>
      <c r="E172" s="107"/>
      <c r="G172" s="62">
        <f>G130</f>
        <v>0</v>
      </c>
      <c r="H172" s="111"/>
      <c r="I172" s="111"/>
      <c r="J172" s="111"/>
      <c r="K172" s="111"/>
      <c r="L172" s="111"/>
      <c r="M172" s="111"/>
      <c r="N172" s="111"/>
      <c r="O172" s="111"/>
      <c r="P172" s="111"/>
      <c r="Q172" s="111"/>
      <c r="R172" s="111"/>
      <c r="S172" s="111"/>
      <c r="T172" s="111"/>
      <c r="U172" s="111"/>
      <c r="V172" s="111"/>
    </row>
    <row r="173" spans="2:22" ht="15" x14ac:dyDescent="0.2">
      <c r="B173" s="8" t="s">
        <v>21</v>
      </c>
      <c r="C173" s="107" t="s">
        <v>22</v>
      </c>
      <c r="D173" s="107"/>
      <c r="E173" s="107"/>
      <c r="G173" s="62">
        <f>G138</f>
        <v>0</v>
      </c>
    </row>
    <row r="174" spans="2:22" ht="15" x14ac:dyDescent="0.2">
      <c r="B174" s="8" t="s">
        <v>21</v>
      </c>
      <c r="C174" s="107" t="s">
        <v>35</v>
      </c>
      <c r="D174" s="107"/>
      <c r="E174" s="107"/>
      <c r="G174" s="62"/>
    </row>
    <row r="175" spans="2:22" x14ac:dyDescent="0.2">
      <c r="F175" s="9"/>
      <c r="G175" s="15"/>
    </row>
    <row r="176" spans="2:22" ht="15" x14ac:dyDescent="0.2">
      <c r="G176" s="13"/>
    </row>
    <row r="177" spans="1:12" x14ac:dyDescent="0.2">
      <c r="G177" s="15"/>
    </row>
    <row r="178" spans="1:12" ht="16.5" thickBot="1" x14ac:dyDescent="0.3">
      <c r="D178" s="108" t="s">
        <v>127</v>
      </c>
      <c r="E178" s="108"/>
      <c r="F178" s="9"/>
      <c r="G178" s="63">
        <f>G171+G172-G173+G174</f>
        <v>0</v>
      </c>
    </row>
    <row r="180" spans="1:12" ht="13.5" thickBot="1" x14ac:dyDescent="0.25">
      <c r="A180" s="43" t="s">
        <v>128</v>
      </c>
      <c r="B180" s="43"/>
      <c r="C180" s="44"/>
      <c r="D180" s="44"/>
      <c r="E180" s="44"/>
      <c r="F180" s="44"/>
      <c r="G180" s="44"/>
      <c r="H180" s="49"/>
    </row>
    <row r="181" spans="1:12" x14ac:dyDescent="0.2">
      <c r="H181" s="49"/>
      <c r="I181" s="49"/>
      <c r="J181" s="49"/>
      <c r="K181" s="49"/>
      <c r="L181" s="49"/>
    </row>
    <row r="182" spans="1:12" ht="22.15" customHeight="1" x14ac:dyDescent="0.2">
      <c r="A182" s="109" t="s">
        <v>40</v>
      </c>
      <c r="B182" s="109"/>
      <c r="C182" s="109"/>
      <c r="D182" s="109"/>
      <c r="E182" s="109"/>
      <c r="F182" s="109"/>
      <c r="G182" s="109"/>
    </row>
    <row r="185" spans="1:12" ht="15" x14ac:dyDescent="0.2">
      <c r="A185" s="34" t="s">
        <v>60</v>
      </c>
      <c r="B185" s="34"/>
      <c r="C185" s="34"/>
    </row>
    <row r="187" spans="1:12" ht="13.5" thickBot="1" x14ac:dyDescent="0.25">
      <c r="A187" s="48" t="s">
        <v>61</v>
      </c>
      <c r="F187" s="27"/>
    </row>
    <row r="188" spans="1:12" ht="13.5" thickBot="1" x14ac:dyDescent="0.25">
      <c r="A188" t="s">
        <v>41</v>
      </c>
      <c r="E188" s="82" t="s">
        <v>124</v>
      </c>
      <c r="F188" s="51"/>
      <c r="G188" s="29"/>
    </row>
    <row r="189" spans="1:12" ht="8.4499999999999993" customHeight="1" thickBot="1" x14ac:dyDescent="0.25">
      <c r="E189" s="29"/>
      <c r="F189" s="83"/>
      <c r="G189" s="29"/>
    </row>
    <row r="190" spans="1:12" ht="13.5" thickBot="1" x14ac:dyDescent="0.25">
      <c r="E190" s="82" t="s">
        <v>125</v>
      </c>
      <c r="F190" s="51"/>
    </row>
    <row r="192" spans="1:12" ht="13.5" thickBot="1" x14ac:dyDescent="0.25">
      <c r="A192" t="s">
        <v>45</v>
      </c>
      <c r="E192" s="52"/>
    </row>
    <row r="195" spans="1:17" ht="15" customHeight="1" x14ac:dyDescent="0.2">
      <c r="A195" s="34" t="s">
        <v>63</v>
      </c>
      <c r="B195" s="34"/>
      <c r="C195" s="34"/>
      <c r="D195" s="34"/>
      <c r="E195" s="35"/>
      <c r="H195" s="104"/>
      <c r="I195" s="104"/>
      <c r="J195" s="104"/>
      <c r="K195" s="104"/>
      <c r="L195" s="104"/>
      <c r="M195" s="104"/>
      <c r="N195" s="104"/>
      <c r="O195" s="50"/>
      <c r="P195" s="50"/>
      <c r="Q195" s="50"/>
    </row>
    <row r="196" spans="1:17" ht="13.5" thickBot="1" x14ac:dyDescent="0.25">
      <c r="H196" s="104"/>
      <c r="I196" s="104"/>
      <c r="J196" s="104"/>
      <c r="K196" s="104"/>
      <c r="L196" s="104"/>
      <c r="M196" s="104"/>
      <c r="N196" s="104"/>
      <c r="O196" s="50"/>
      <c r="P196" s="50"/>
      <c r="Q196" s="50"/>
    </row>
    <row r="197" spans="1:17" ht="13.5" thickBot="1" x14ac:dyDescent="0.25">
      <c r="A197" s="79" t="s">
        <v>129</v>
      </c>
      <c r="E197" s="82" t="s">
        <v>124</v>
      </c>
      <c r="F197" s="51"/>
      <c r="H197" s="104"/>
      <c r="I197" s="104"/>
      <c r="J197" s="104"/>
      <c r="K197" s="104"/>
      <c r="L197" s="104"/>
      <c r="M197" s="104"/>
      <c r="N197" s="104"/>
      <c r="O197" s="50"/>
      <c r="P197" s="50"/>
      <c r="Q197" s="50"/>
    </row>
    <row r="198" spans="1:17" ht="8.4499999999999993" customHeight="1" thickBot="1" x14ac:dyDescent="0.25">
      <c r="A198" s="79"/>
      <c r="E198" s="29"/>
      <c r="F198" s="83"/>
      <c r="H198" s="81"/>
      <c r="I198" s="81"/>
      <c r="J198" s="81"/>
      <c r="K198" s="81"/>
      <c r="L198" s="81"/>
      <c r="M198" s="81"/>
      <c r="N198" s="81"/>
      <c r="O198" s="84"/>
      <c r="P198" s="84"/>
      <c r="Q198" s="84"/>
    </row>
    <row r="199" spans="1:17" ht="13.5" thickBot="1" x14ac:dyDescent="0.25">
      <c r="A199" s="79"/>
      <c r="E199" s="82" t="s">
        <v>125</v>
      </c>
      <c r="F199" s="51"/>
      <c r="H199" s="81"/>
      <c r="I199" s="81"/>
      <c r="J199" s="81"/>
      <c r="K199" s="81"/>
      <c r="L199" s="81"/>
      <c r="M199" s="81"/>
      <c r="N199" s="81"/>
      <c r="O199" s="84"/>
      <c r="P199" s="84"/>
      <c r="Q199" s="84"/>
    </row>
    <row r="200" spans="1:17" x14ac:dyDescent="0.2">
      <c r="H200" s="50"/>
      <c r="I200" s="50"/>
      <c r="J200" s="50"/>
      <c r="K200" s="50"/>
      <c r="L200" s="50"/>
      <c r="M200" s="50"/>
      <c r="N200" s="50"/>
      <c r="O200" s="50"/>
      <c r="P200" s="50"/>
      <c r="Q200" s="50"/>
    </row>
    <row r="201" spans="1:17" ht="13.5" thickBot="1" x14ac:dyDescent="0.25">
      <c r="A201" s="79" t="s">
        <v>94</v>
      </c>
      <c r="E201" s="52"/>
      <c r="H201" s="50"/>
      <c r="I201" s="50"/>
      <c r="J201" s="50"/>
      <c r="K201" s="50"/>
      <c r="L201" s="50"/>
      <c r="M201" s="50"/>
      <c r="N201" s="50"/>
      <c r="O201" s="50"/>
      <c r="P201" s="50"/>
      <c r="Q201" s="50"/>
    </row>
    <row r="202" spans="1:17" ht="15.75" x14ac:dyDescent="0.25">
      <c r="G202" s="5"/>
    </row>
  </sheetData>
  <mergeCells count="56">
    <mergeCell ref="A1:G1"/>
    <mergeCell ref="A38:G38"/>
    <mergeCell ref="D40:E40"/>
    <mergeCell ref="B48:D48"/>
    <mergeCell ref="B54:D54"/>
    <mergeCell ref="A2:G2"/>
    <mergeCell ref="D3:E3"/>
    <mergeCell ref="B20:D20"/>
    <mergeCell ref="B21:D21"/>
    <mergeCell ref="A39:G39"/>
    <mergeCell ref="B52:D52"/>
    <mergeCell ref="B53:D53"/>
    <mergeCell ref="B55:D55"/>
    <mergeCell ref="B56:D56"/>
    <mergeCell ref="A71:G71"/>
    <mergeCell ref="D72:E72"/>
    <mergeCell ref="A74:C74"/>
    <mergeCell ref="A70:G70"/>
    <mergeCell ref="C134:E134"/>
    <mergeCell ref="M84:U85"/>
    <mergeCell ref="A107:C107"/>
    <mergeCell ref="A112:G112"/>
    <mergeCell ref="D113:E113"/>
    <mergeCell ref="C117:E117"/>
    <mergeCell ref="B120:D120"/>
    <mergeCell ref="B84:D84"/>
    <mergeCell ref="A111:G111"/>
    <mergeCell ref="C127:D127"/>
    <mergeCell ref="C128:E128"/>
    <mergeCell ref="C129:E129"/>
    <mergeCell ref="B131:D131"/>
    <mergeCell ref="C133:E133"/>
    <mergeCell ref="C159:E159"/>
    <mergeCell ref="C135:E135"/>
    <mergeCell ref="C136:E136"/>
    <mergeCell ref="C137:E137"/>
    <mergeCell ref="B139:E139"/>
    <mergeCell ref="B144:D144"/>
    <mergeCell ref="A152:G152"/>
    <mergeCell ref="D145:G145"/>
    <mergeCell ref="C148:F148"/>
    <mergeCell ref="A153:G153"/>
    <mergeCell ref="D154:E154"/>
    <mergeCell ref="B157:E157"/>
    <mergeCell ref="B140:F140"/>
    <mergeCell ref="C162:E162"/>
    <mergeCell ref="D165:E165"/>
    <mergeCell ref="B169:E169"/>
    <mergeCell ref="C171:D171"/>
    <mergeCell ref="H171:V172"/>
    <mergeCell ref="C172:E172"/>
    <mergeCell ref="C173:E173"/>
    <mergeCell ref="C174:E174"/>
    <mergeCell ref="D178:E178"/>
    <mergeCell ref="H195:N197"/>
    <mergeCell ref="A182:G182"/>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4" manualBreakCount="4">
    <brk id="37" max="6" man="1"/>
    <brk id="69" max="6" man="1"/>
    <brk id="110" max="6" man="1"/>
    <brk id="151" max="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3C7E-67CF-41FD-A2B8-B9CE3A387555}">
  <dimension ref="A1:G73"/>
  <sheetViews>
    <sheetView showGridLines="0" tabSelected="1" view="pageBreakPreview" topLeftCell="A60" zoomScaleNormal="75" zoomScaleSheetLayoutView="100" workbookViewId="0">
      <selection activeCell="C25" sqref="C25:E25"/>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7" ht="22.15" customHeight="1" x14ac:dyDescent="0.2">
      <c r="A1" s="97" t="s">
        <v>102</v>
      </c>
      <c r="B1" s="97"/>
      <c r="C1" s="97"/>
      <c r="D1" s="97"/>
      <c r="E1" s="97"/>
      <c r="F1" s="97"/>
      <c r="G1" s="97"/>
    </row>
    <row r="2" spans="1:7" ht="22.15" customHeight="1" x14ac:dyDescent="0.25">
      <c r="A2" s="30"/>
      <c r="B2" s="30"/>
      <c r="C2" s="31" t="s">
        <v>26</v>
      </c>
      <c r="D2" s="101"/>
      <c r="E2" s="101"/>
      <c r="F2" s="30"/>
      <c r="G2" s="30"/>
    </row>
    <row r="4" spans="1:7" s="17" customFormat="1" ht="22.15" customHeight="1" x14ac:dyDescent="0.2">
      <c r="A4" s="109" t="s">
        <v>71</v>
      </c>
      <c r="B4" s="109"/>
      <c r="C4" s="109"/>
      <c r="D4" s="109"/>
      <c r="E4" s="109"/>
      <c r="F4" s="109"/>
      <c r="G4" s="109"/>
    </row>
    <row r="5" spans="1:7" ht="15.75" x14ac:dyDescent="0.25">
      <c r="A5" s="42" t="s">
        <v>130</v>
      </c>
      <c r="B5" s="3"/>
      <c r="C5" s="3"/>
    </row>
    <row r="6" spans="1:7" ht="5.45" customHeight="1" x14ac:dyDescent="0.25">
      <c r="A6" s="42"/>
      <c r="B6" s="3"/>
      <c r="C6" s="3"/>
    </row>
    <row r="7" spans="1:7" ht="15" customHeight="1" x14ac:dyDescent="0.2">
      <c r="A7" s="123" t="s">
        <v>134</v>
      </c>
      <c r="B7" s="123"/>
      <c r="C7" s="123"/>
      <c r="D7" s="123"/>
      <c r="E7" s="123"/>
      <c r="F7" s="123"/>
      <c r="G7" s="123"/>
    </row>
    <row r="8" spans="1:7" ht="15" customHeight="1" x14ac:dyDescent="0.2">
      <c r="A8" s="123"/>
      <c r="B8" s="123"/>
      <c r="C8" s="123"/>
      <c r="D8" s="123"/>
      <c r="E8" s="123"/>
      <c r="F8" s="123"/>
      <c r="G8" s="123"/>
    </row>
    <row r="9" spans="1:7" ht="15" customHeight="1" x14ac:dyDescent="0.2">
      <c r="A9" s="123"/>
      <c r="B9" s="123"/>
      <c r="C9" s="123"/>
      <c r="D9" s="123"/>
      <c r="E9" s="123"/>
      <c r="F9" s="123"/>
      <c r="G9" s="123"/>
    </row>
    <row r="10" spans="1:7" ht="15" customHeight="1" x14ac:dyDescent="0.2">
      <c r="A10" s="123"/>
      <c r="B10" s="123"/>
      <c r="C10" s="123"/>
      <c r="D10" s="123"/>
      <c r="E10" s="123"/>
      <c r="F10" s="123"/>
      <c r="G10" s="123"/>
    </row>
    <row r="11" spans="1:7" ht="15" customHeight="1" x14ac:dyDescent="0.2">
      <c r="A11" s="123"/>
      <c r="B11" s="123"/>
      <c r="C11" s="123"/>
      <c r="D11" s="123"/>
      <c r="E11" s="123"/>
      <c r="F11" s="123"/>
      <c r="G11" s="123"/>
    </row>
    <row r="12" spans="1:7" ht="15" customHeight="1" x14ac:dyDescent="0.2">
      <c r="A12" s="123"/>
      <c r="B12" s="123"/>
      <c r="C12" s="123"/>
      <c r="D12" s="123"/>
      <c r="E12" s="123"/>
      <c r="F12" s="123"/>
      <c r="G12" s="123"/>
    </row>
    <row r="13" spans="1:7" ht="15" customHeight="1" x14ac:dyDescent="0.2">
      <c r="A13" s="123"/>
      <c r="B13" s="123"/>
      <c r="C13" s="123"/>
      <c r="D13" s="123"/>
      <c r="E13" s="123"/>
      <c r="F13" s="123"/>
      <c r="G13" s="123"/>
    </row>
    <row r="14" spans="1:7" ht="15" customHeight="1" x14ac:dyDescent="0.2">
      <c r="A14" s="123"/>
      <c r="B14" s="123"/>
      <c r="C14" s="123"/>
      <c r="D14" s="123"/>
      <c r="E14" s="123"/>
      <c r="F14" s="123"/>
      <c r="G14" s="123"/>
    </row>
    <row r="15" spans="1:7" ht="15" customHeight="1" x14ac:dyDescent="0.2">
      <c r="A15" s="123"/>
      <c r="B15" s="123"/>
      <c r="C15" s="123"/>
      <c r="D15" s="123"/>
      <c r="E15" s="123"/>
      <c r="F15" s="123"/>
      <c r="G15" s="123"/>
    </row>
    <row r="16" spans="1:7" ht="15" customHeight="1" x14ac:dyDescent="0.2">
      <c r="A16" s="123"/>
      <c r="B16" s="123"/>
      <c r="C16" s="123"/>
      <c r="D16" s="123"/>
      <c r="E16" s="123"/>
      <c r="F16" s="123"/>
      <c r="G16" s="123"/>
    </row>
    <row r="17" spans="1:7" ht="15" customHeight="1" x14ac:dyDescent="0.2">
      <c r="A17" s="123"/>
      <c r="B17" s="123"/>
      <c r="C17" s="123"/>
      <c r="D17" s="123"/>
      <c r="E17" s="123"/>
      <c r="F17" s="123"/>
      <c r="G17" s="123"/>
    </row>
    <row r="18" spans="1:7" ht="15" customHeight="1" x14ac:dyDescent="0.2">
      <c r="A18" s="123"/>
      <c r="B18" s="123"/>
      <c r="C18" s="123"/>
      <c r="D18" s="123"/>
      <c r="E18" s="123"/>
      <c r="F18" s="123"/>
      <c r="G18" s="123"/>
    </row>
    <row r="19" spans="1:7" ht="15" x14ac:dyDescent="0.2">
      <c r="B19" s="69"/>
      <c r="C19" s="122"/>
      <c r="D19" s="122"/>
      <c r="E19" s="122"/>
      <c r="G19" s="70"/>
    </row>
    <row r="20" spans="1:7" ht="15" x14ac:dyDescent="0.2">
      <c r="B20" s="69"/>
      <c r="C20" s="122"/>
      <c r="D20" s="122"/>
      <c r="E20" s="122"/>
      <c r="G20" s="70"/>
    </row>
    <row r="21" spans="1:7" ht="15" x14ac:dyDescent="0.2">
      <c r="B21" s="69"/>
      <c r="C21" s="122"/>
      <c r="D21" s="122"/>
      <c r="E21" s="122"/>
      <c r="G21" s="70"/>
    </row>
    <row r="22" spans="1:7" ht="15" x14ac:dyDescent="0.2">
      <c r="B22" s="69"/>
      <c r="C22" s="122"/>
      <c r="D22" s="122"/>
      <c r="E22" s="122"/>
      <c r="G22" s="70"/>
    </row>
    <row r="23" spans="1:7" ht="15" x14ac:dyDescent="0.2">
      <c r="B23" s="69"/>
      <c r="C23" s="122"/>
      <c r="D23" s="122"/>
      <c r="E23" s="122"/>
      <c r="G23" s="70"/>
    </row>
    <row r="24" spans="1:7" ht="15" x14ac:dyDescent="0.2">
      <c r="B24" s="69"/>
      <c r="C24" s="122"/>
      <c r="D24" s="122"/>
      <c r="E24" s="122"/>
      <c r="G24" s="70"/>
    </row>
    <row r="25" spans="1:7" ht="15" x14ac:dyDescent="0.2">
      <c r="B25" s="69"/>
      <c r="C25" s="122"/>
      <c r="D25" s="122"/>
      <c r="E25" s="122"/>
      <c r="G25" s="70"/>
    </row>
    <row r="26" spans="1:7" ht="15" x14ac:dyDescent="0.2">
      <c r="B26" s="69"/>
      <c r="C26" s="122"/>
      <c r="D26" s="122"/>
      <c r="E26" s="122"/>
      <c r="G26" s="70"/>
    </row>
    <row r="27" spans="1:7" ht="15" x14ac:dyDescent="0.2">
      <c r="B27" s="69"/>
      <c r="C27" s="122"/>
      <c r="D27" s="122"/>
      <c r="E27" s="122"/>
      <c r="G27" s="70"/>
    </row>
    <row r="29" spans="1:7" ht="15.75" x14ac:dyDescent="0.25">
      <c r="G29" s="5"/>
    </row>
    <row r="30" spans="1:7" ht="22.15" customHeight="1" x14ac:dyDescent="0.2">
      <c r="A30" s="97" t="s">
        <v>102</v>
      </c>
      <c r="B30" s="97"/>
      <c r="C30" s="97"/>
      <c r="D30" s="97"/>
      <c r="E30" s="97"/>
      <c r="F30" s="97"/>
      <c r="G30" s="97"/>
    </row>
    <row r="31" spans="1:7" ht="22.15" customHeight="1" x14ac:dyDescent="0.25">
      <c r="A31" s="30"/>
      <c r="B31" s="30"/>
      <c r="C31" s="31" t="s">
        <v>26</v>
      </c>
      <c r="D31" s="101"/>
      <c r="E31" s="101"/>
      <c r="F31" s="30"/>
      <c r="G31" s="30"/>
    </row>
    <row r="33" spans="1:7" ht="15.75" x14ac:dyDescent="0.25">
      <c r="A33" s="3"/>
      <c r="D33" s="120" t="s">
        <v>56</v>
      </c>
      <c r="E33" s="121"/>
    </row>
    <row r="34" spans="1:7" ht="15.75" x14ac:dyDescent="0.25">
      <c r="A34" s="3"/>
      <c r="D34" s="77"/>
      <c r="E34" s="78"/>
    </row>
    <row r="35" spans="1:7" ht="15.75" x14ac:dyDescent="0.25">
      <c r="A35" s="3"/>
      <c r="B35" s="45" t="s">
        <v>13</v>
      </c>
      <c r="C35" s="3"/>
    </row>
    <row r="36" spans="1:7" ht="15" customHeight="1" x14ac:dyDescent="0.2">
      <c r="A36" s="37"/>
      <c r="B36" s="46" t="s">
        <v>34</v>
      </c>
      <c r="C36" s="37"/>
      <c r="G36" s="46" t="s">
        <v>50</v>
      </c>
    </row>
    <row r="37" spans="1:7" ht="15" customHeight="1" x14ac:dyDescent="0.2">
      <c r="A37" s="37"/>
      <c r="G37" s="37"/>
    </row>
    <row r="38" spans="1:7" ht="15" x14ac:dyDescent="0.2">
      <c r="B38" s="54"/>
      <c r="C38" s="117"/>
      <c r="D38" s="117"/>
      <c r="E38" s="117"/>
      <c r="G38" s="53"/>
    </row>
    <row r="39" spans="1:7" ht="15" x14ac:dyDescent="0.2">
      <c r="B39" s="54"/>
      <c r="C39" s="117"/>
      <c r="D39" s="117"/>
      <c r="E39" s="117"/>
      <c r="G39" s="53"/>
    </row>
    <row r="40" spans="1:7" ht="15" x14ac:dyDescent="0.2">
      <c r="B40" s="54"/>
      <c r="C40" s="117"/>
      <c r="D40" s="117"/>
      <c r="E40" s="117"/>
      <c r="G40" s="53"/>
    </row>
    <row r="41" spans="1:7" ht="15" x14ac:dyDescent="0.2">
      <c r="B41" s="54"/>
      <c r="C41" s="117"/>
      <c r="D41" s="117"/>
      <c r="E41" s="117"/>
      <c r="G41" s="53"/>
    </row>
    <row r="42" spans="1:7" ht="15" x14ac:dyDescent="0.2">
      <c r="B42" s="54"/>
      <c r="C42" s="117"/>
      <c r="D42" s="117"/>
      <c r="E42" s="117"/>
      <c r="G42" s="53"/>
    </row>
    <row r="43" spans="1:7" ht="15" x14ac:dyDescent="0.2">
      <c r="B43" s="54"/>
      <c r="C43" s="117"/>
      <c r="D43" s="117"/>
      <c r="E43" s="117"/>
      <c r="G43" s="53"/>
    </row>
    <row r="44" spans="1:7" ht="15" x14ac:dyDescent="0.2">
      <c r="B44" s="54"/>
      <c r="C44" s="117"/>
      <c r="D44" s="117"/>
      <c r="E44" s="117"/>
      <c r="G44" s="53"/>
    </row>
    <row r="45" spans="1:7" ht="15" x14ac:dyDescent="0.2">
      <c r="B45" s="54"/>
      <c r="C45" s="117"/>
      <c r="D45" s="117"/>
      <c r="E45" s="117"/>
      <c r="G45" s="53"/>
    </row>
    <row r="46" spans="1:7" ht="15" x14ac:dyDescent="0.2">
      <c r="B46" s="54"/>
      <c r="C46" s="117"/>
      <c r="D46" s="117"/>
      <c r="E46" s="117"/>
      <c r="G46" s="53"/>
    </row>
    <row r="47" spans="1:7" ht="15" x14ac:dyDescent="0.2">
      <c r="B47" s="54"/>
      <c r="C47" s="117"/>
      <c r="D47" s="117"/>
      <c r="E47" s="117"/>
      <c r="G47" s="53"/>
    </row>
    <row r="48" spans="1:7" ht="15" x14ac:dyDescent="0.2">
      <c r="B48" s="54"/>
      <c r="C48" s="117"/>
      <c r="D48" s="117"/>
      <c r="E48" s="117"/>
      <c r="G48" s="53"/>
    </row>
    <row r="49" spans="1:7" ht="15" x14ac:dyDescent="0.2">
      <c r="B49" s="54"/>
      <c r="C49" s="117"/>
      <c r="D49" s="117"/>
      <c r="E49" s="117"/>
      <c r="G49" s="53"/>
    </row>
    <row r="50" spans="1:7" ht="15" x14ac:dyDescent="0.2">
      <c r="B50" s="54"/>
      <c r="C50" s="117"/>
      <c r="D50" s="117"/>
      <c r="E50" s="117"/>
      <c r="G50" s="53"/>
    </row>
    <row r="51" spans="1:7" ht="15.75" x14ac:dyDescent="0.25">
      <c r="B51" s="69"/>
      <c r="C51" s="118" t="s">
        <v>42</v>
      </c>
      <c r="D51" s="118"/>
      <c r="E51" s="118"/>
      <c r="G51" s="53">
        <f>SUM(G38:G50)</f>
        <v>0</v>
      </c>
    </row>
    <row r="52" spans="1:7" ht="15" x14ac:dyDescent="0.2">
      <c r="B52" s="8"/>
      <c r="C52" s="107"/>
      <c r="D52" s="107"/>
      <c r="E52" s="107"/>
      <c r="F52" s="119"/>
      <c r="G52" s="119"/>
    </row>
    <row r="53" spans="1:7" ht="15" x14ac:dyDescent="0.2">
      <c r="G53" s="37"/>
    </row>
    <row r="54" spans="1:7" ht="15.75" x14ac:dyDescent="0.25">
      <c r="A54" s="3"/>
      <c r="B54" s="45" t="s">
        <v>49</v>
      </c>
      <c r="C54" s="3"/>
    </row>
    <row r="55" spans="1:7" ht="15.75" x14ac:dyDescent="0.25">
      <c r="A55" s="47"/>
      <c r="B55" s="46" t="s">
        <v>51</v>
      </c>
      <c r="C55" s="46"/>
      <c r="D55" s="3"/>
      <c r="E55" s="3"/>
      <c r="F55" s="3"/>
      <c r="G55" s="46" t="s">
        <v>50</v>
      </c>
    </row>
    <row r="56" spans="1:7" ht="15" x14ac:dyDescent="0.2">
      <c r="G56" s="37"/>
    </row>
    <row r="57" spans="1:7" ht="15" x14ac:dyDescent="0.2">
      <c r="B57" s="54"/>
      <c r="C57" s="117"/>
      <c r="D57" s="117"/>
      <c r="E57" s="117"/>
      <c r="G57" s="53"/>
    </row>
    <row r="58" spans="1:7" ht="15" x14ac:dyDescent="0.2">
      <c r="B58" s="54"/>
      <c r="C58" s="117"/>
      <c r="D58" s="117"/>
      <c r="E58" s="117"/>
      <c r="G58" s="53"/>
    </row>
    <row r="59" spans="1:7" ht="15" x14ac:dyDescent="0.2">
      <c r="B59" s="54"/>
      <c r="C59" s="117"/>
      <c r="D59" s="117"/>
      <c r="E59" s="117"/>
      <c r="G59" s="53"/>
    </row>
    <row r="60" spans="1:7" ht="15" x14ac:dyDescent="0.2">
      <c r="B60" s="54"/>
      <c r="C60" s="117"/>
      <c r="D60" s="117"/>
      <c r="E60" s="117"/>
      <c r="G60" s="53"/>
    </row>
    <row r="61" spans="1:7" ht="15" x14ac:dyDescent="0.2">
      <c r="B61" s="54"/>
      <c r="C61" s="117"/>
      <c r="D61" s="117"/>
      <c r="E61" s="117"/>
      <c r="G61" s="53"/>
    </row>
    <row r="62" spans="1:7" ht="15" x14ac:dyDescent="0.2">
      <c r="B62" s="54"/>
      <c r="C62" s="117"/>
      <c r="D62" s="117"/>
      <c r="E62" s="117"/>
      <c r="G62" s="53"/>
    </row>
    <row r="63" spans="1:7" ht="15" x14ac:dyDescent="0.2">
      <c r="B63" s="54"/>
      <c r="C63" s="117"/>
      <c r="D63" s="117"/>
      <c r="E63" s="117"/>
      <c r="G63" s="53"/>
    </row>
    <row r="64" spans="1:7" ht="15" x14ac:dyDescent="0.2">
      <c r="B64" s="54"/>
      <c r="C64" s="117"/>
      <c r="D64" s="117"/>
      <c r="E64" s="117"/>
      <c r="G64" s="53"/>
    </row>
    <row r="65" spans="2:7" ht="15" x14ac:dyDescent="0.2">
      <c r="B65" s="54"/>
      <c r="C65" s="117"/>
      <c r="D65" s="117"/>
      <c r="E65" s="117"/>
      <c r="G65" s="53"/>
    </row>
    <row r="66" spans="2:7" ht="15" x14ac:dyDescent="0.2">
      <c r="B66" s="54"/>
      <c r="C66" s="117"/>
      <c r="D66" s="117"/>
      <c r="E66" s="117"/>
      <c r="G66" s="53"/>
    </row>
    <row r="67" spans="2:7" ht="15" x14ac:dyDescent="0.2">
      <c r="B67" s="54"/>
      <c r="C67" s="117"/>
      <c r="D67" s="117"/>
      <c r="E67" s="117"/>
      <c r="G67" s="53"/>
    </row>
    <row r="68" spans="2:7" ht="15" x14ac:dyDescent="0.2">
      <c r="B68" s="54"/>
      <c r="C68" s="117"/>
      <c r="D68" s="117"/>
      <c r="E68" s="117"/>
      <c r="G68" s="53"/>
    </row>
    <row r="69" spans="2:7" ht="15" x14ac:dyDescent="0.2">
      <c r="B69" s="54"/>
      <c r="C69" s="117"/>
      <c r="D69" s="117"/>
      <c r="E69" s="117"/>
      <c r="G69" s="53"/>
    </row>
    <row r="70" spans="2:7" ht="15" x14ac:dyDescent="0.2">
      <c r="B70" s="54"/>
      <c r="C70" s="117"/>
      <c r="D70" s="117"/>
      <c r="E70" s="117"/>
      <c r="G70" s="53"/>
    </row>
    <row r="71" spans="2:7" ht="15.75" x14ac:dyDescent="0.25">
      <c r="B71" s="69"/>
      <c r="C71" s="118" t="s">
        <v>42</v>
      </c>
      <c r="D71" s="118"/>
      <c r="E71" s="118"/>
      <c r="G71" s="53">
        <f>SUM(G57:G70)</f>
        <v>0</v>
      </c>
    </row>
    <row r="73" spans="2:7" ht="15.75" x14ac:dyDescent="0.25">
      <c r="G73" s="5"/>
    </row>
  </sheetData>
  <mergeCells count="47">
    <mergeCell ref="A1:G1"/>
    <mergeCell ref="C27:E27"/>
    <mergeCell ref="D2:E2"/>
    <mergeCell ref="A7:G18"/>
    <mergeCell ref="C19:E19"/>
    <mergeCell ref="C20:E20"/>
    <mergeCell ref="C21:E21"/>
    <mergeCell ref="C22:E22"/>
    <mergeCell ref="C23:E23"/>
    <mergeCell ref="C24:E24"/>
    <mergeCell ref="C25:E25"/>
    <mergeCell ref="C26:E26"/>
    <mergeCell ref="A4:G4"/>
    <mergeCell ref="C46:E46"/>
    <mergeCell ref="A30:G30"/>
    <mergeCell ref="D31:E31"/>
    <mergeCell ref="D33:E33"/>
    <mergeCell ref="C38:E38"/>
    <mergeCell ref="C39:E39"/>
    <mergeCell ref="C40:E40"/>
    <mergeCell ref="C41:E41"/>
    <mergeCell ref="C42:E42"/>
    <mergeCell ref="C43:E43"/>
    <mergeCell ref="C44:E44"/>
    <mergeCell ref="C45:E45"/>
    <mergeCell ref="C61:E61"/>
    <mergeCell ref="C47:E47"/>
    <mergeCell ref="C48:E48"/>
    <mergeCell ref="C49:E49"/>
    <mergeCell ref="C50:E50"/>
    <mergeCell ref="C51:E51"/>
    <mergeCell ref="C52:E52"/>
    <mergeCell ref="F52:G52"/>
    <mergeCell ref="C57:E57"/>
    <mergeCell ref="C58:E58"/>
    <mergeCell ref="C59:E59"/>
    <mergeCell ref="C60:E60"/>
    <mergeCell ref="C68:E68"/>
    <mergeCell ref="C69:E69"/>
    <mergeCell ref="C70:E70"/>
    <mergeCell ref="C71:E71"/>
    <mergeCell ref="C62:E62"/>
    <mergeCell ref="C63:E63"/>
    <mergeCell ref="C64:E64"/>
    <mergeCell ref="C65:E65"/>
    <mergeCell ref="C66:E66"/>
    <mergeCell ref="C67:E67"/>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12</vt:i4>
      </vt:variant>
    </vt:vector>
  </HeadingPairs>
  <TitlesOfParts>
    <vt:vector size="18" baseType="lpstr">
      <vt:lpstr>PageTitre</vt:lpstr>
      <vt:lpstr>Rapport de l'auditeur</vt:lpstr>
      <vt:lpstr>État des coûts Résidentiel</vt:lpstr>
      <vt:lpstr>État des coûts Non-Résidentiel</vt:lpstr>
      <vt:lpstr>État des coûts total</vt:lpstr>
      <vt:lpstr>NoteEtAnnexe</vt:lpstr>
      <vt:lpstr>'État des coûts Non-Résidentiel'!annexe</vt:lpstr>
      <vt:lpstr>'État des coûts Résidentiel'!annexe</vt:lpstr>
      <vt:lpstr>'État des coûts total'!annexe</vt:lpstr>
      <vt:lpstr>NoteEtAnnexe!annexe</vt:lpstr>
      <vt:lpstr>'Rapport de l''auditeur'!annexe</vt:lpstr>
      <vt:lpstr>annexe</vt:lpstr>
      <vt:lpstr>'État des coûts Non-Résidentiel'!Zone_d_impression</vt:lpstr>
      <vt:lpstr>'État des coûts Résidentiel'!Zone_d_impression</vt:lpstr>
      <vt:lpstr>'État des coûts total'!Zone_d_impression</vt:lpstr>
      <vt:lpstr>NoteEtAnnexe!Zone_d_impression</vt:lpstr>
      <vt:lpstr>PageTitre!Zone_d_impression</vt:lpstr>
      <vt:lpstr>'Rapport de l''auditeur'!Zone_d_impression</vt:lpstr>
    </vt:vector>
  </TitlesOfParts>
  <Company>Société d'habitation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État audité des coûts définitifs (partie résidentielle et non-résidentielle)</dc:title>
  <dc:creator>Société d’habitation du Québec</dc:creator>
  <cp:lastModifiedBy>Luc Blouin</cp:lastModifiedBy>
  <cp:lastPrinted>2024-07-29T15:09:29Z</cp:lastPrinted>
  <dcterms:created xsi:type="dcterms:W3CDTF">2003-04-16T19:48:54Z</dcterms:created>
  <dcterms:modified xsi:type="dcterms:W3CDTF">2025-09-09T18:24:41Z</dcterms:modified>
</cp:coreProperties>
</file>