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Users\LucBlouin\Documents\TYPO3\SITE SHQ PRINCIPAL\1-PROGRAMMES\PHAQ\2025\État audité des coûts\"/>
    </mc:Choice>
  </mc:AlternateContent>
  <xr:revisionPtr revIDLastSave="0" documentId="13_ncr:1_{E59C214C-33D2-48D8-99C0-60506A4A3FE7}" xr6:coauthVersionLast="47" xr6:coauthVersionMax="47" xr10:uidLastSave="{00000000-0000-0000-0000-000000000000}"/>
  <bookViews>
    <workbookView xWindow="-28920" yWindow="-120" windowWidth="29040" windowHeight="15720" tabRatio="466" activeTab="3" xr2:uid="{00000000-000D-0000-FFFF-FFFF00000000}"/>
  </bookViews>
  <sheets>
    <sheet name="PageTitre" sheetId="1" r:id="rId1"/>
    <sheet name="Rapport de l'auditeur" sheetId="2" r:id="rId2"/>
    <sheet name="État des coûts définitifs" sheetId="3" r:id="rId3"/>
    <sheet name="NoteEtAnnexe" sheetId="4" r:id="rId4"/>
  </sheets>
  <definedNames>
    <definedName name="annexe" localSheetId="2">'État des coûts définitifs'!$A$1:$G$197</definedName>
    <definedName name="annexe" localSheetId="3">NoteEtAnnexe!$A$1:$G$33</definedName>
    <definedName name="annexe" localSheetId="1">'Rapport de l''auditeur'!$A$1:$G$100</definedName>
    <definedName name="annexe">PageTitre!$A$6:$G$49</definedName>
    <definedName name="Z_1DD787D4_E98E_4928_A007_FD475C6807AA_.wvu.PrintArea" localSheetId="2" hidden="1">'État des coûts définitifs'!$A$1:$G$197</definedName>
    <definedName name="Z_1DD787D4_E98E_4928_A007_FD475C6807AA_.wvu.PrintArea" localSheetId="3" hidden="1">NoteEtAnnexe!$A$1:$G$75</definedName>
    <definedName name="Z_1DD787D4_E98E_4928_A007_FD475C6807AA_.wvu.PrintArea" localSheetId="0" hidden="1">PageTitre!$A$6:$G$49</definedName>
    <definedName name="Z_1DD787D4_E98E_4928_A007_FD475C6807AA_.wvu.PrintArea" localSheetId="1" hidden="1">'Rapport de l''auditeur'!$A$1:$G$100</definedName>
    <definedName name="Z_A5B339C6_EC5E_456D_AA3C_8EB27FDB3A85_.wvu.PrintArea" localSheetId="2" hidden="1">'État des coûts définitifs'!$A$1:$G$197</definedName>
    <definedName name="Z_A5B339C6_EC5E_456D_AA3C_8EB27FDB3A85_.wvu.PrintArea" localSheetId="3" hidden="1">NoteEtAnnexe!$A$1:$G$75</definedName>
    <definedName name="Z_A5B339C6_EC5E_456D_AA3C_8EB27FDB3A85_.wvu.PrintArea" localSheetId="0" hidden="1">PageTitre!$A$6:$G$49</definedName>
    <definedName name="Z_A5B339C6_EC5E_456D_AA3C_8EB27FDB3A85_.wvu.PrintArea" localSheetId="1" hidden="1">'Rapport de l''auditeur'!$A$1:$G$100</definedName>
    <definedName name="Z_A79ED622_2C13_4659_A3EE_566005174E80_.wvu.PrintArea" localSheetId="2" hidden="1">'État des coûts définitifs'!$A$1:$G$197</definedName>
    <definedName name="Z_A79ED622_2C13_4659_A3EE_566005174E80_.wvu.PrintArea" localSheetId="3" hidden="1">NoteEtAnnexe!$A$1:$G$75</definedName>
    <definedName name="Z_A79ED622_2C13_4659_A3EE_566005174E80_.wvu.PrintArea" localSheetId="0" hidden="1">PageTitre!$A$6:$G$49</definedName>
    <definedName name="Z_A79ED622_2C13_4659_A3EE_566005174E80_.wvu.PrintArea" localSheetId="1" hidden="1">'Rapport de l''auditeur'!$A$1:$G$100</definedName>
    <definedName name="_xlnm.Print_Area" localSheetId="2">'État des coûts définitifs'!$A$1:$G$197</definedName>
    <definedName name="_xlnm.Print_Area" localSheetId="3">NoteEtAnnexe!$A$1:$G$75</definedName>
    <definedName name="_xlnm.Print_Area" localSheetId="0">PageTitre!$A$1:$G$48</definedName>
    <definedName name="_xlnm.Print_Area" localSheetId="1">'Rapport de l''auditeur'!$A$1:$G$100</definedName>
  </definedNames>
  <calcPr calcId="191029" iterate="1"/>
  <customWorkbookViews>
    <customWorkbookView name="Mélanie Bureau - Affichage personnalisé" guid="{A79ED622-2C13-4659-A3EE-566005174E80}" mergeInterval="0" personalView="1" maximized="1" xWindow="-9" yWindow="-9" windowWidth="1938" windowHeight="1048" tabRatio="268" activeSheetId="1"/>
    <customWorkbookView name="Jonathan Contant - Affichage personnalisé" guid="{1DD787D4-E98E-4928-A007-FD475C6807AA}" mergeInterval="0" personalView="1" maximized="1" xWindow="-8" yWindow="-8" windowWidth="1936" windowHeight="1056" tabRatio="268" activeSheetId="1"/>
    <customWorkbookView name="Dominique Poulin - Affichage personnalisé" guid="{A5B339C6-EC5E-456D-AA3C-8EB27FDB3A85}" mergeInterval="0" personalView="1" maximized="1" xWindow="-9" yWindow="-9" windowWidth="1938" windowHeight="1048" tabRatio="268"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3" l="1"/>
  <c r="G123" i="3"/>
  <c r="G131" i="3"/>
  <c r="G72" i="4"/>
  <c r="G52" i="4"/>
  <c r="G134" i="3" l="1"/>
  <c r="G168" i="3" s="1"/>
  <c r="G126" i="3"/>
  <c r="G167" i="3" s="1"/>
  <c r="G115" i="3"/>
  <c r="G166" i="3" s="1"/>
  <c r="G156" i="3"/>
  <c r="G154" i="3"/>
  <c r="G101" i="3"/>
  <c r="G155" i="3" s="1"/>
  <c r="G173" i="3" l="1"/>
  <c r="G84" i="3"/>
  <c r="G41" i="3"/>
  <c r="G30" i="3"/>
  <c r="G44" i="3" s="1"/>
  <c r="G65" i="3" s="1"/>
  <c r="G74" i="3" l="1"/>
  <c r="G86" i="3" s="1"/>
  <c r="G157" i="3" s="1"/>
  <c r="G160"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Dominique Poulin</author>
    <author>Marilyn Proteau</author>
  </authors>
  <commentList>
    <comment ref="A76" authorId="0" shapeId="0" xr:uid="{18DA5191-3BEC-475D-9C4A-97E56150CA35}">
      <text>
        <r>
          <rPr>
            <sz val="9"/>
            <color indexed="81"/>
            <rFont val="Tahoma"/>
            <family val="2"/>
          </rPr>
          <t xml:space="preserve">- Les revenus doivent correspondre aux montants reçus et à recevoir par l'organisme.
</t>
        </r>
      </text>
    </comment>
    <comment ref="B96" authorId="0" shapeId="0" xr:uid="{0D2D4C1F-27AF-4404-9086-8BE8531E2E45}">
      <text>
        <r>
          <rPr>
            <sz val="9"/>
            <color indexed="81"/>
            <rFont val="Tahoma"/>
            <family val="2"/>
          </rPr>
          <t xml:space="preserve">- Les contributions doivent correspondre aux financements public, privé et propre du projet reçus et à recevoir.
</t>
        </r>
      </text>
    </comment>
    <comment ref="B103" authorId="1" shapeId="0" xr:uid="{60E74324-D730-4D70-AA8C-890D1136FDDC}">
      <text>
        <r>
          <rPr>
            <sz val="9"/>
            <color indexed="81"/>
            <rFont val="Tahoma"/>
            <family val="2"/>
          </rPr>
          <t>Cette ligne inclut les hypothèques provenant :
 - Programme de financement en habitation
 - programmes gouvernementaux
 - prêteur privé,
mais n'inclut pas le financement temporaire pendant la construction.</t>
        </r>
      </text>
    </comment>
  </commentList>
</comments>
</file>

<file path=xl/sharedStrings.xml><?xml version="1.0" encoding="utf-8"?>
<sst xmlns="http://schemas.openxmlformats.org/spreadsheetml/2006/main" count="176" uniqueCount="128">
  <si>
    <t>TPS</t>
  </si>
  <si>
    <t>TVQ</t>
  </si>
  <si>
    <t>RÉEL</t>
  </si>
  <si>
    <t>Droits de mutation</t>
  </si>
  <si>
    <t>Travaux</t>
  </si>
  <si>
    <t>Imprévus sur travaux</t>
  </si>
  <si>
    <t>Financement intérimaire</t>
  </si>
  <si>
    <t>Arpenteur-géomètre</t>
  </si>
  <si>
    <t>Analyse environnementale</t>
  </si>
  <si>
    <t>Frais juridiques</t>
  </si>
  <si>
    <t>Organisation</t>
  </si>
  <si>
    <t>Permis de construction</t>
  </si>
  <si>
    <t>FINANCEMENT</t>
  </si>
  <si>
    <t>COMPTES À RECEVOIR</t>
  </si>
  <si>
    <t>Contribution du milieu</t>
  </si>
  <si>
    <r>
      <t>Compte construction</t>
    </r>
    <r>
      <rPr>
        <vertAlign val="superscript"/>
        <sz val="12"/>
        <rFont val="Arial"/>
        <family val="2"/>
      </rPr>
      <t xml:space="preserve"> 1</t>
    </r>
  </si>
  <si>
    <t>COMPTES À PAYER</t>
  </si>
  <si>
    <t>Retenues sur les travaux</t>
  </si>
  <si>
    <t>Garantie annuelle sur les travaux</t>
  </si>
  <si>
    <t>Marge de crédit</t>
  </si>
  <si>
    <t>HYPOTHÈQUE LÉGALE</t>
  </si>
  <si>
    <t>v</t>
  </si>
  <si>
    <r>
      <t xml:space="preserve">Comptes à payer </t>
    </r>
    <r>
      <rPr>
        <i/>
        <sz val="12"/>
        <rFont val="Arial"/>
        <family val="2"/>
      </rPr>
      <t>(moins)</t>
    </r>
  </si>
  <si>
    <r>
      <t xml:space="preserve">Comptes à recevoir </t>
    </r>
    <r>
      <rPr>
        <i/>
        <sz val="12"/>
        <rFont val="Arial"/>
        <family val="2"/>
      </rPr>
      <t>(plus)</t>
    </r>
  </si>
  <si>
    <t>SURPLUS (OU DÉFICIT)</t>
  </si>
  <si>
    <t>Remboursement de TPS</t>
  </si>
  <si>
    <t>au</t>
  </si>
  <si>
    <t xml:space="preserve">Salle de lavage </t>
  </si>
  <si>
    <t>Taxes vertes, taxes spéciales</t>
  </si>
  <si>
    <t>Droits compensatoires</t>
  </si>
  <si>
    <t>Tests de capacité portante</t>
  </si>
  <si>
    <t>Architecte</t>
  </si>
  <si>
    <t>Frais professionnels divers</t>
  </si>
  <si>
    <t>Compte en fidéicommis du notaire</t>
  </si>
  <si>
    <t>Débiteurs</t>
  </si>
  <si>
    <t xml:space="preserve">Autres </t>
  </si>
  <si>
    <t xml:space="preserve">Fournisseurs </t>
  </si>
  <si>
    <t>Sous-total reporté</t>
  </si>
  <si>
    <t>(Intérêts créditeurs...)</t>
  </si>
  <si>
    <t>(Liste à joindre en annexe)</t>
  </si>
  <si>
    <t xml:space="preserve">Évaluateur </t>
  </si>
  <si>
    <t>QUESTIONS</t>
  </si>
  <si>
    <t>par l’Agence de revenu du Canada?</t>
  </si>
  <si>
    <t>TOTAL :</t>
  </si>
  <si>
    <t>Enregistrée par :</t>
  </si>
  <si>
    <t>Montant :</t>
  </si>
  <si>
    <t>Si oui, date de notification d’enregistrement :</t>
  </si>
  <si>
    <t>Contributions et aides complémentaires</t>
  </si>
  <si>
    <r>
      <t>CTI (</t>
    </r>
    <r>
      <rPr>
        <sz val="10"/>
        <rFont val="Arial"/>
        <family val="2"/>
      </rPr>
      <t>crédits de taxe sur intrants TPS</t>
    </r>
    <r>
      <rPr>
        <sz val="12"/>
        <rFont val="Arial"/>
        <family val="2"/>
      </rPr>
      <t>)</t>
    </r>
  </si>
  <si>
    <r>
      <t>RTI (</t>
    </r>
    <r>
      <rPr>
        <sz val="10"/>
        <rFont val="Arial"/>
        <family val="2"/>
      </rPr>
      <t>remb. de taxe sur intrants TVQ</t>
    </r>
    <r>
      <rPr>
        <sz val="12"/>
        <rFont val="Arial"/>
        <family val="2"/>
      </rPr>
      <t>)</t>
    </r>
  </si>
  <si>
    <t xml:space="preserve">COMPTES À PAYER </t>
  </si>
  <si>
    <t>Montant</t>
  </si>
  <si>
    <t>Créditeurs</t>
  </si>
  <si>
    <t xml:space="preserve">Ville : </t>
  </si>
  <si>
    <t>Date :</t>
  </si>
  <si>
    <t>Ingénieur – Mécanique/Électricité</t>
  </si>
  <si>
    <t>Déménagement – Entreposage</t>
  </si>
  <si>
    <t>Autres – Mobilier et équipement</t>
  </si>
  <si>
    <t>Autres – Droits et permis</t>
  </si>
  <si>
    <t>ANNEXE</t>
  </si>
  <si>
    <t>Nom du projet :</t>
  </si>
  <si>
    <t>Remboursement de  TVQ</t>
  </si>
  <si>
    <t>Liquidités</t>
  </si>
  <si>
    <t>Organisme sans but lucratif :</t>
  </si>
  <si>
    <t xml:space="preserve">S’agit-il d’un organisme de bienfaisance reconnu </t>
  </si>
  <si>
    <t>LIQUIDITÉS</t>
  </si>
  <si>
    <t>Organisme sans but lucratif ou coopérative d’habitation :</t>
  </si>
  <si>
    <t>ÉTAT DE LA SUBVENTION NON ENGAGÉE</t>
  </si>
  <si>
    <t>Total des contributions</t>
  </si>
  <si>
    <t>DÉPENSES ADMISSIBLES</t>
  </si>
  <si>
    <t>TOTAL DES DÉPENSES ADMISSIBLES</t>
  </si>
  <si>
    <t>REVENUS ADMISSIBLES</t>
  </si>
  <si>
    <t>TOTAL DES REVENUS ADMISSIBLES</t>
  </si>
  <si>
    <t>À la Société d’habitation du Québec</t>
  </si>
  <si>
    <t xml:space="preserve">NOTE </t>
  </si>
  <si>
    <t>Vérificateur</t>
  </si>
  <si>
    <t>Honoraires de gestion</t>
  </si>
  <si>
    <t>Mobilier – Clientèle spéciale (chambres)</t>
  </si>
  <si>
    <t xml:space="preserve">Assurances </t>
  </si>
  <si>
    <t>Autres dépenses</t>
  </si>
  <si>
    <t>Autres revenus</t>
  </si>
  <si>
    <t>Numéro de projet : PHAQ-</t>
  </si>
  <si>
    <t>Équipement – Clientèle âgée en légère perte d'autonomie</t>
  </si>
  <si>
    <t>Mobilier salle communautaire et cuisine</t>
  </si>
  <si>
    <t>Ingénieur – Civil/Structure</t>
  </si>
  <si>
    <t>Remboursement sur TPS</t>
  </si>
  <si>
    <t>Remboursement sur TVQ</t>
  </si>
  <si>
    <t>Sous-total :</t>
  </si>
  <si>
    <t>MÉTHODES COMPTABLES</t>
  </si>
  <si>
    <t>Acquisition – Terrain</t>
  </si>
  <si>
    <t>Acquisition – Bâtiment</t>
  </si>
  <si>
    <t>Acquisition – Clés en main</t>
  </si>
  <si>
    <t>Revenus de loyers – avant l'étape de validation des loyers</t>
  </si>
  <si>
    <t>Total des contributions (plus)</t>
  </si>
  <si>
    <t>État audité des coûts définitifs</t>
  </si>
  <si>
    <t>DÉPENSES ADMISSIBLES (SUITE)</t>
  </si>
  <si>
    <t>Coût net définitif (moins)</t>
  </si>
  <si>
    <t>COÛT NET DÉFINITIF</t>
  </si>
  <si>
    <t>Contributions privées</t>
  </si>
  <si>
    <t>Contributions municipales</t>
  </si>
  <si>
    <t>Autres : ______________________</t>
  </si>
  <si>
    <t>Intérêts de la subvention Société d'habitation du Québec</t>
  </si>
  <si>
    <t>Subventions fédérales</t>
  </si>
  <si>
    <t>Dernier versement de la subvention SHQ</t>
  </si>
  <si>
    <t>Total des subventions reçues</t>
  </si>
  <si>
    <t>Contributions du demandeur</t>
  </si>
  <si>
    <t>Subventions provinciales</t>
  </si>
  <si>
    <t>Total des subventions</t>
  </si>
  <si>
    <t>Subvention Société d'habitation du Québec</t>
  </si>
  <si>
    <t>Hypothèque à rembourser par le bénéficiaire</t>
  </si>
  <si>
    <t>Hypothèques (plus)</t>
  </si>
  <si>
    <t>Version août 2025</t>
  </si>
  <si>
    <t xml:space="preserve">Si oui, date d’entrée en vigueur du statut : </t>
  </si>
  <si>
    <r>
      <t>Programme d</t>
    </r>
    <r>
      <rPr>
        <sz val="16"/>
        <color rgb="FFFF0000"/>
        <rFont val="Arial"/>
        <family val="2"/>
      </rPr>
      <t>’</t>
    </r>
    <r>
      <rPr>
        <sz val="16"/>
        <rFont val="Arial"/>
        <family val="2"/>
      </rPr>
      <t xml:space="preserve">habitation abordable Québec </t>
    </r>
  </si>
  <si>
    <t>RAPPORT DE L’AUDITEUR INDÉPENDANT 
OU DE L’AUDITRICE INDÉPENDANTE</t>
  </si>
  <si>
    <t>Imprévus sur les frais variables</t>
  </si>
  <si>
    <t>Taxes municipales et scolaires</t>
  </si>
  <si>
    <t>(Privilège inscrit par l’entrepreneur, un sous-traitant, un professionnel ou une professionnelle…)</t>
  </si>
  <si>
    <t>Doit inclure les débits et les crédits se rapportant aux coûts définitifs du projet. Sont exclues de ce compte toutes les données se rapportant à l’exploitation. S’il y a lieu, l’auditeur ou l’auditrice doit demander au bénéficiaire d’ouvrir un compte épargne avec opérations.</t>
  </si>
  <si>
    <t xml:space="preserve">  Oui</t>
  </si>
  <si>
    <t>Non</t>
  </si>
  <si>
    <t>SUBVENTION NON ENGAGÉE*</t>
  </si>
  <si>
    <t>* Le résultat de la subvention non engagée doit être le même dans les 2 cas.</t>
  </si>
  <si>
    <t xml:space="preserve">L’organisme a-t-il le statut de municipalité?   </t>
  </si>
  <si>
    <t>Nom du ou de la bénéficiaire :</t>
  </si>
  <si>
    <r>
      <rPr>
        <b/>
        <sz val="10"/>
        <rFont val="Arial"/>
        <family val="2"/>
      </rPr>
      <t>Opinion</t>
    </r>
    <r>
      <rPr>
        <sz val="10"/>
        <rFont val="Arial"/>
        <family val="2"/>
      </rPr>
      <t xml:space="preserve">
Nous avons effectué l’audit de l’état des coûts définitifs (ci-après « l’État ») dans le cadre du Programme d'habitation abordable Québec (PHAQ) pour le projet ___________________________</t>
    </r>
    <r>
      <rPr>
        <i/>
        <sz val="10"/>
        <rFont val="Arial"/>
        <family val="2"/>
      </rPr>
      <t>(nom du projet)</t>
    </r>
    <r>
      <rPr>
        <sz val="10"/>
        <rFont val="Arial"/>
        <family val="2"/>
      </rPr>
      <t xml:space="preserve"> de ___________________</t>
    </r>
    <r>
      <rPr>
        <i/>
        <sz val="10"/>
        <rFont val="Arial"/>
        <family val="2"/>
      </rPr>
      <t>(nom du ou de la bénéficiaire)</t>
    </r>
    <r>
      <rPr>
        <sz val="10"/>
        <rFont val="Arial"/>
        <family val="2"/>
      </rPr>
      <t xml:space="preserve"> (ci-après le ou la « bénéficiaire ») au __________</t>
    </r>
    <r>
      <rPr>
        <i/>
        <sz val="10"/>
        <rFont val="Arial"/>
        <family val="2"/>
      </rPr>
      <t>(date de l’État)</t>
    </r>
    <r>
      <rPr>
        <sz val="10"/>
        <rFont val="Arial"/>
        <family val="2"/>
      </rPr>
      <t>, avec la Société d’habitation du Québec (ci-après « la SHQ »), ainsi que des notes annexes, y compris le résumé des principales méthodes comptables.
À notre avis, l’État ci-joint, au __________</t>
    </r>
    <r>
      <rPr>
        <i/>
        <sz val="10"/>
        <rFont val="Arial"/>
        <family val="2"/>
      </rPr>
      <t>(date de l’État)</t>
    </r>
    <r>
      <rPr>
        <sz val="10"/>
        <rFont val="Arial"/>
        <family val="2"/>
      </rPr>
      <t xml:space="preserve">, a été préparé, dans tous ses aspects significatifs, conformément aux dispositions en matière d’information financière stipulées dans le PHAQ dans le cadre de la convention intervenue entre la SHQ et le ou la bénéficiaire.
</t>
    </r>
    <r>
      <rPr>
        <b/>
        <sz val="10"/>
        <rFont val="Arial"/>
        <family val="2"/>
      </rPr>
      <t>Fondement de l’opinion</t>
    </r>
    <r>
      <rPr>
        <sz val="10"/>
        <rFont val="Arial"/>
        <family val="2"/>
      </rPr>
      <t xml:space="preserve">
Nous avons effectué notre audit conformément aux normes d’audit généralement reconnues du Canada. Les responsabilités qui nous incombent en vertu de ces normes sont plus amplement décrites dans la section « Responsabilités de l’auditeur ou l'auditrice à l’égard de l’audit de l’État » du présent rapport. Nous sommes indépendant(e) du ou de la bénéficiaire conformément aux règles de déontologie qui s’appliquent à notre audit de l’État au Canada et nous nous sommes acquitté(e) des autres responsabilités déontologiques qui nous incombent selon ces règles. Nous estimons que les éléments probants que nous avons obtenus sont suffisants et appropriés pour fonder notre opinion d’audit.
</t>
    </r>
    <r>
      <rPr>
        <b/>
        <sz val="10"/>
        <rFont val="Arial"/>
        <family val="2"/>
      </rPr>
      <t>Observations – Référentiel comptable et restrictions à la diffusion et à l’utilisation</t>
    </r>
    <r>
      <rPr>
        <sz val="10"/>
        <rFont val="Arial"/>
        <family val="2"/>
      </rPr>
      <t xml:space="preserve">
Nous attirons l’attention sur la note 1 afférente à l’État qui décrit le référentiel comptable appliqué. L’État a été préparé afin de permettre au ou à la bénéficiaire de répondre aux exigences de la convention signée avec la SHQ. En conséquence, il est possible que l’État ne puisse se prêter à un usage autre. Notre rapport est destiné uniquement au ou à la bénéficiaire et à la SHQ et ne devrait pas être distribué à d'autres parties ou utilisé par d'autres parties que le ou la bénéficiaire ou la SHQ. Notre opinion n’est pas modifiée à l’égard de ce point.
</t>
    </r>
    <r>
      <rPr>
        <b/>
        <sz val="10"/>
        <rFont val="Arial"/>
        <family val="2"/>
      </rPr>
      <t xml:space="preserve">Responsabilité de la direction et des responsables de la gouvernance à l’égard de l’État
</t>
    </r>
    <r>
      <rPr>
        <sz val="10"/>
        <rFont val="Arial"/>
        <family val="2"/>
      </rPr>
      <t xml:space="preserve">La direction est responsable de la préparation de l’État conformément aux dispositions en matière d’information financière stipulées dans le PHAQ, ainsi que du contrôle interne qu'elle considère comme nécessaire pour permettre la préparation de l’État exempt d'anomalies significatives, que celles-ci résultent de fraudes ou d'erreurs.
Lors de la préparation de l’État, c’est à la direction qu’il incombe d’évaluer la capacité du ou de la bénéficiaire à poursuivre son exploitation, de communiquer, le cas échéant, les questions relatives à la continuité de l’exploitation et d’appliquer le principe comptable de continuité d’exploitation, sauf si la direction a l’intention de liquider le ou la bénéficiaire ou de cesser son activité ou si aucune autre solution réaliste ne s’offre à elle.
Il incombe aux responsables de la gouvernance de surveiller le processus d’information financière du ou de la bénéficiaire.
</t>
    </r>
  </si>
  <si>
    <r>
      <rPr>
        <b/>
        <sz val="10"/>
        <rFont val="Arial"/>
        <family val="2"/>
      </rPr>
      <t>Responsabilités de l’auditeur ou l'auditrice à l’égard de l’audit de l’État</t>
    </r>
    <r>
      <rPr>
        <sz val="10"/>
        <rFont val="Arial"/>
        <family val="2"/>
      </rPr>
      <t xml:space="preserve">
Nos objectifs sont d’obtenir l’assurance raisonnable que l’État est exempt d’anomalies significatives, que celles-ci résultent de fraudes ou d’erreurs, et de délivrer un rapport contenant notre opinion. L’assurance raisonnable correspond à un niveau élevé d’assurance, qui ne garantit toutefois pas qu’un audit réalisé conformément aux normes d’audit généralement reconnues du Canada permettra toujours de détecter toute anomalie significative qui pourrait exister. Les anomalies peuvent résulter de fraudes ou d’erreurs et elles sont considérées comme significatives lorsqu’il est raisonnable de s’attendre à ce que, individuellement ou collectivement, elles puissent influer sur les décisions économiques que les utilisateurs de l’État prennent en se fondant sur celui-ci.
Dans le cadre d’un audit réalisé conformément aux normes d’audit généralement reconnues du Canada, nous exerçons notre jugement professionnel et faisons preuve d’esprit critique tout au long de cet audit. En outre :
 - nous identifions et évaluons les risques que l’État comporte des anomalies significatives, que celles-ci résultent de fraudes ou d’erreurs, concevons et mettons en œuvre des procédures d’audit en réponse à ces risques, et réunissons des éléments probants suffisants et appropriés pour fonder notre opinion. Le risque de non-détection d’une anomalie significative résultant d’une fraude est plus élevé que celui d’une anomalie significative résultant d’une erreur, car la fraude peut impliquer la collusion, la falsification, les omissions volontaires, les fausses déclarations ou le contournement du contrôle interne;
 - nous acquérons une compréhension des éléments du contrôle interne pertinents pour l’audit afin de concevoir des procédures d’audit appropriées aux circonstances, et non dans le but d’exprimer une opinion sur l’efficacité du contrôle interne du ou de la bénéficiaire;
 - nous apprécions le caractère approprié des méthodes comptables retenues et le caractère raisonnable des estimations comptables faites par la direction, de même que des informations y afférentes fournies par cette dernière;
 - nous tirons une conclusion quant au caractère approprié de l’utilisation par la direction du principe comptable de continuité d’exploitation et, selon les éléments probants obtenus, quant à l’existence ou non d’une incertitude significative liée à des événements ou situations susceptibles de jeter un doute important sur la capacité du ou de la bénéficiaire à poursuivre son exploitation. Si nous concluons à l’existence d’une incertitude significative, nous sommes tenu(e) d’attirer l’attention des lecteurs de notre rapport sur les informations fournies dans l’État au sujet de cette incertitude ou, si ces informations ne sont pas adéquates, d’exprimer une opinion modifiée. Nos conclusions s’appuient sur les éléments probants obtenus jusqu’à la date de notre rapport. Des événements ou situations futurs pourraient par ailleurs amener le ou la bénéficiaire à cesser son exploitation.
Nous communiquons aux responsables de la gouvernance notamment l’étendue et le calendrier prévus des travaux d’audit et nos constatations importantes, y compris toute déficience importante du contrôle interne que nous aurions relevée au cours de notre audit.
[Signature]
[Date]
[Adresse]</t>
    </r>
  </si>
  <si>
    <t>L’état audité des coûts définitifs a été préparé sur la base des dispositions en matière d’information financière stipulées dans le Programme d’habitation abordable Québec (PHAQ) administré par la Société d’habitation du Québec.
Les coûts du projet admissibles à l’aide financière sont décrits et budgétés dans le PHAQ.
Les coûts engagés sont composés de coûts liés directement au projet du ou de la bénéficiaire.
L’état audité des coûts définitifs est établi selon les principes d’une comptabilité d’exercice.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</si>
</sst>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 #,##0_)\ &quot;$&quot;_ ;_ * \(#,##0\)\ &quot;$&quot;_ ;_ * &quot;-&quot;_)\ &quot;$&quot;_ ;_ @_ "/>
    <numFmt numFmtId="44" formatCode="_ * #,##0.00_)\ &quot;$&quot;_ ;_ * \(#,##0.00\)\ &quot;$&quot;_ ;_ * &quot;-&quot;??_)\ &quot;$&quot;_ ;_ @_ "/>
    <numFmt numFmtId="164" formatCode="_-* #,##0\ &quot;$&quot;_-;_-* #,##0\ &quot;$&quot;\-;_-* &quot;-&quot;\ &quot;$&quot;_-;_-@_-"/>
    <numFmt numFmtId="165" formatCode="#,##0.00\ &quot;$&quot;"/>
    <numFmt numFmtId="166" formatCode="[$-C0C]d\ mmmm\,\ yyyy;@"/>
  </numFmts>
  <fonts count="29" x14ac:knownFonts="1">
    <font>
      <sz val="10"/>
      <name val="Arial"/>
    </font>
    <font>
      <sz val="10"/>
      <name val="Arial"/>
      <family val="2"/>
    </font>
    <font>
      <sz val="14"/>
      <name val="Arial"/>
      <family val="2"/>
    </font>
    <font>
      <sz val="12"/>
      <name val="Arial"/>
      <family val="2"/>
    </font>
    <font>
      <b/>
      <sz val="12"/>
      <name val="Arial"/>
      <family val="2"/>
    </font>
    <font>
      <i/>
      <sz val="12"/>
      <name val="Arial"/>
      <family val="2"/>
    </font>
    <font>
      <i/>
      <sz val="10"/>
      <name val="Arial"/>
      <family val="2"/>
    </font>
    <font>
      <sz val="11"/>
      <name val="Arial"/>
      <family val="2"/>
    </font>
    <font>
      <b/>
      <sz val="11"/>
      <name val="Arial"/>
      <family val="2"/>
    </font>
    <font>
      <vertAlign val="superscript"/>
      <sz val="12"/>
      <name val="Arial"/>
      <family val="2"/>
    </font>
    <font>
      <b/>
      <sz val="10"/>
      <name val="Arial"/>
      <family val="2"/>
    </font>
    <font>
      <b/>
      <sz val="14"/>
      <name val="Arial"/>
      <family val="2"/>
    </font>
    <font>
      <b/>
      <i/>
      <sz val="11"/>
      <name val="Arial"/>
      <family val="2"/>
    </font>
    <font>
      <sz val="10"/>
      <name val="Wingdings"/>
      <charset val="2"/>
    </font>
    <font>
      <sz val="10"/>
      <name val="Arial"/>
      <family val="2"/>
    </font>
    <font>
      <sz val="12"/>
      <name val="Arial"/>
      <family val="2"/>
    </font>
    <font>
      <b/>
      <sz val="12"/>
      <color indexed="9"/>
      <name val="Arial"/>
      <family val="2"/>
    </font>
    <font>
      <sz val="12"/>
      <color indexed="9"/>
      <name val="Arial"/>
      <family val="2"/>
    </font>
    <font>
      <sz val="16"/>
      <name val="Arial"/>
      <family val="2"/>
    </font>
    <font>
      <u/>
      <sz val="12"/>
      <name val="Arial"/>
      <family val="2"/>
    </font>
    <font>
      <u/>
      <sz val="10"/>
      <name val="Arial"/>
      <family val="2"/>
    </font>
    <font>
      <sz val="9"/>
      <color indexed="81"/>
      <name val="Tahoma"/>
      <family val="2"/>
    </font>
    <font>
      <sz val="10"/>
      <color theme="9" tint="0.39997558519241921"/>
      <name val="Arial"/>
      <family val="2"/>
    </font>
    <font>
      <sz val="10"/>
      <color rgb="FFFFC000"/>
      <name val="Arial"/>
      <family val="2"/>
    </font>
    <font>
      <sz val="12"/>
      <color rgb="FFFF0000"/>
      <name val="Arial"/>
      <family val="2"/>
    </font>
    <font>
      <sz val="9"/>
      <name val="Arial"/>
      <family val="2"/>
    </font>
    <font>
      <i/>
      <sz val="10"/>
      <color rgb="FFFF0000"/>
      <name val="Arial"/>
      <family val="2"/>
    </font>
    <font>
      <sz val="10"/>
      <color rgb="FFFF0000"/>
      <name val="Arial"/>
      <family val="2"/>
    </font>
    <font>
      <sz val="16"/>
      <color rgb="FFFF0000"/>
      <name val="Arial"/>
      <family val="2"/>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Font="0"/>
  </cellStyleXfs>
  <cellXfs count="129">
    <xf numFmtId="0" fontId="0" fillId="0" borderId="0" xfId="0"/>
    <xf numFmtId="0" fontId="3" fillId="0" borderId="0" xfId="0" applyFont="1"/>
    <xf numFmtId="0" fontId="0" fillId="0" borderId="1" xfId="0" applyBorder="1"/>
    <xf numFmtId="0" fontId="4" fillId="0" borderId="0" xfId="0" applyFont="1"/>
    <xf numFmtId="0" fontId="3" fillId="0" borderId="0" xfId="0" applyFont="1" applyAlignment="1">
      <alignment vertical="center" wrapText="1"/>
    </xf>
    <xf numFmtId="0" fontId="4" fillId="0" borderId="0" xfId="0" applyFont="1" applyAlignment="1">
      <alignment horizontal="right"/>
    </xf>
    <xf numFmtId="165" fontId="4" fillId="0" borderId="0" xfId="0" applyNumberFormat="1" applyFont="1" applyAlignment="1">
      <alignment horizontal="right"/>
    </xf>
    <xf numFmtId="0" fontId="9" fillId="0" borderId="0" xfId="0" applyFont="1" applyAlignment="1">
      <alignment vertical="top"/>
    </xf>
    <xf numFmtId="0" fontId="13" fillId="0" borderId="0" xfId="0" applyFont="1" applyAlignment="1">
      <alignment horizontal="center"/>
    </xf>
    <xf numFmtId="0" fontId="10" fillId="0" borderId="0" xfId="0" applyFont="1"/>
    <xf numFmtId="0" fontId="11" fillId="0" borderId="0" xfId="0" applyFont="1"/>
    <xf numFmtId="0" fontId="3" fillId="0" borderId="0" xfId="0" applyFont="1" applyAlignment="1">
      <alignment vertical="center"/>
    </xf>
    <xf numFmtId="3" fontId="3" fillId="0" borderId="0" xfId="0" applyNumberFormat="1" applyFont="1"/>
    <xf numFmtId="3" fontId="3" fillId="0" borderId="0" xfId="0" applyNumberFormat="1" applyFont="1" applyAlignment="1">
      <alignment horizontal="right"/>
    </xf>
    <xf numFmtId="3" fontId="4" fillId="0" borderId="0" xfId="0" applyNumberFormat="1" applyFont="1" applyAlignment="1">
      <alignment horizontal="right"/>
    </xf>
    <xf numFmtId="3" fontId="0" fillId="0" borderId="0" xfId="0" applyNumberFormat="1"/>
    <xf numFmtId="0" fontId="0" fillId="0" borderId="0" xfId="0" applyAlignment="1">
      <alignment vertical="center"/>
    </xf>
    <xf numFmtId="0" fontId="4" fillId="0" borderId="0" xfId="0" applyFont="1" applyAlignment="1">
      <alignment horizontal="center" vertical="center"/>
    </xf>
    <xf numFmtId="3" fontId="17" fillId="0" borderId="0" xfId="0" applyNumberFormat="1" applyFont="1"/>
    <xf numFmtId="3" fontId="17" fillId="0" borderId="0" xfId="0" applyNumberFormat="1" applyFont="1" applyAlignment="1">
      <alignment horizontal="right"/>
    </xf>
    <xf numFmtId="0" fontId="14" fillId="0" borderId="0" xfId="0" applyFont="1" applyAlignment="1">
      <alignment horizontal="justify" vertical="top" wrapText="1"/>
    </xf>
    <xf numFmtId="0" fontId="0" fillId="0" borderId="0" xfId="0" applyAlignment="1">
      <alignment wrapText="1"/>
    </xf>
    <xf numFmtId="0" fontId="6" fillId="0" borderId="0" xfId="0" applyFont="1"/>
    <xf numFmtId="0" fontId="0" fillId="0" borderId="0" xfId="0" applyAlignment="1">
      <alignment horizontal="center"/>
    </xf>
    <xf numFmtId="0" fontId="4" fillId="0" borderId="0" xfId="0" applyFont="1" applyAlignment="1">
      <alignment vertical="top"/>
    </xf>
    <xf numFmtId="0" fontId="0" fillId="0" borderId="0" xfId="0" applyAlignment="1">
      <alignment horizontal="left"/>
    </xf>
    <xf numFmtId="49" fontId="4" fillId="0" borderId="0" xfId="0" applyNumberFormat="1" applyFont="1" applyAlignment="1">
      <alignment horizontal="center"/>
    </xf>
    <xf numFmtId="49" fontId="4" fillId="0" borderId="0" xfId="0" applyNumberFormat="1" applyFont="1" applyAlignment="1">
      <alignment horizontal="right"/>
    </xf>
    <xf numFmtId="0" fontId="19" fillId="0" borderId="0" xfId="0" applyFont="1"/>
    <xf numFmtId="0" fontId="20" fillId="0" borderId="0" xfId="0" applyFont="1"/>
    <xf numFmtId="0" fontId="7" fillId="0" borderId="0" xfId="0" applyFont="1"/>
    <xf numFmtId="165" fontId="3" fillId="0" borderId="0" xfId="0" applyNumberFormat="1" applyFont="1" applyAlignment="1">
      <alignment horizontal="right"/>
    </xf>
    <xf numFmtId="0" fontId="7" fillId="0" borderId="0" xfId="0" applyFont="1" applyAlignment="1">
      <alignment horizontal="center"/>
    </xf>
    <xf numFmtId="0" fontId="7" fillId="0" borderId="0" xfId="0" applyFont="1" applyAlignment="1">
      <alignment horizontal="center" vertical="top"/>
    </xf>
    <xf numFmtId="0" fontId="8" fillId="0" borderId="0" xfId="0" applyFont="1"/>
    <xf numFmtId="0" fontId="10" fillId="0" borderId="3" xfId="0" applyFont="1" applyBorder="1"/>
    <xf numFmtId="0" fontId="0" fillId="0" borderId="3" xfId="0" applyBorder="1"/>
    <xf numFmtId="0" fontId="4" fillId="0" borderId="0" xfId="0" applyFont="1" applyAlignment="1">
      <alignment horizontal="left"/>
    </xf>
    <xf numFmtId="165" fontId="3" fillId="0" borderId="0" xfId="0" applyNumberFormat="1" applyFont="1" applyAlignment="1">
      <alignment horizontal="left"/>
    </xf>
    <xf numFmtId="165" fontId="3" fillId="0" borderId="0" xfId="0" applyNumberFormat="1" applyFont="1"/>
    <xf numFmtId="0" fontId="14" fillId="0" borderId="0" xfId="0" applyFont="1"/>
    <xf numFmtId="0" fontId="22" fillId="0" borderId="0" xfId="0" applyFont="1"/>
    <xf numFmtId="0" fontId="23" fillId="0" borderId="0" xfId="0" applyFont="1"/>
    <xf numFmtId="0" fontId="14" fillId="0" borderId="0" xfId="0" applyFont="1" applyAlignment="1">
      <alignment vertical="top" wrapText="1"/>
    </xf>
    <xf numFmtId="0" fontId="0" fillId="0" borderId="5" xfId="0" applyBorder="1" applyProtection="1">
      <protection locked="0"/>
    </xf>
    <xf numFmtId="166" fontId="0" fillId="0" borderId="3" xfId="0" applyNumberFormat="1" applyBorder="1" applyProtection="1">
      <protection locked="0"/>
    </xf>
    <xf numFmtId="164" fontId="3" fillId="0" borderId="1" xfId="0" applyNumberFormat="1" applyFont="1" applyBorder="1" applyAlignment="1" applyProtection="1">
      <alignment horizontal="right"/>
      <protection locked="0"/>
    </xf>
    <xf numFmtId="0" fontId="1" fillId="0" borderId="1" xfId="0" applyFont="1" applyBorder="1" applyAlignment="1" applyProtection="1">
      <alignment horizontal="center"/>
      <protection locked="0"/>
    </xf>
    <xf numFmtId="3" fontId="3" fillId="0" borderId="0" xfId="0" applyNumberFormat="1" applyFont="1" applyAlignment="1" applyProtection="1">
      <alignment horizontal="right"/>
      <protection locked="0"/>
    </xf>
    <xf numFmtId="0" fontId="3" fillId="0" borderId="0" xfId="0" applyFont="1" applyAlignment="1" applyProtection="1">
      <alignment vertical="center"/>
      <protection locked="0"/>
    </xf>
    <xf numFmtId="42" fontId="3" fillId="0" borderId="1" xfId="0" applyNumberFormat="1" applyFont="1" applyBorder="1" applyAlignment="1">
      <alignment vertical="center"/>
    </xf>
    <xf numFmtId="42" fontId="4" fillId="0" borderId="3" xfId="0" applyNumberFormat="1" applyFont="1" applyBorder="1" applyAlignment="1">
      <alignment horizontal="right"/>
    </xf>
    <xf numFmtId="42" fontId="3" fillId="0" borderId="0" xfId="0" applyNumberFormat="1" applyFont="1" applyAlignment="1">
      <alignment vertical="center"/>
    </xf>
    <xf numFmtId="42" fontId="3" fillId="0" borderId="2" xfId="0" applyNumberFormat="1" applyFont="1" applyBorder="1" applyAlignment="1">
      <alignment vertical="center"/>
    </xf>
    <xf numFmtId="42" fontId="4" fillId="0" borderId="1" xfId="0" applyNumberFormat="1" applyFont="1" applyBorder="1" applyAlignment="1">
      <alignment vertical="center"/>
    </xf>
    <xf numFmtId="3" fontId="4" fillId="0" borderId="0" xfId="0" applyNumberFormat="1" applyFont="1"/>
    <xf numFmtId="44" fontId="0" fillId="0" borderId="2" xfId="0" applyNumberFormat="1" applyBorder="1" applyProtection="1">
      <protection locked="0"/>
    </xf>
    <xf numFmtId="0" fontId="1" fillId="0" borderId="0" xfId="0" applyFont="1" applyAlignment="1" applyProtection="1">
      <alignment horizontal="center"/>
      <protection locked="0"/>
    </xf>
    <xf numFmtId="164" fontId="3" fillId="0" borderId="0" xfId="0" applyNumberFormat="1" applyFont="1" applyAlignment="1" applyProtection="1">
      <alignment horizontal="right"/>
      <protection locked="0"/>
    </xf>
    <xf numFmtId="42" fontId="4" fillId="0" borderId="2" xfId="0" applyNumberFormat="1" applyFont="1" applyBorder="1" applyAlignment="1">
      <alignment vertical="center"/>
    </xf>
    <xf numFmtId="0" fontId="3" fillId="0" borderId="0" xfId="0" applyFont="1" applyAlignment="1">
      <alignment horizontal="left" vertical="center"/>
    </xf>
    <xf numFmtId="3" fontId="8" fillId="0" borderId="0" xfId="0" applyNumberFormat="1" applyFont="1" applyAlignment="1">
      <alignment horizontal="right"/>
    </xf>
    <xf numFmtId="3" fontId="4" fillId="0" borderId="0" xfId="0" applyNumberFormat="1" applyFont="1" applyAlignment="1" applyProtection="1">
      <alignment horizontal="right"/>
      <protection locked="0"/>
    </xf>
    <xf numFmtId="0" fontId="4" fillId="0" borderId="0" xfId="0" applyFont="1" applyAlignment="1">
      <alignment horizontal="center"/>
    </xf>
    <xf numFmtId="0" fontId="14" fillId="0" borderId="0" xfId="0" applyFont="1" applyAlignment="1">
      <alignment horizontal="center"/>
    </xf>
    <xf numFmtId="0" fontId="1" fillId="0" borderId="0" xfId="0" applyFont="1" applyAlignment="1" applyProtection="1">
      <alignment horizontal="left" vertical="top" wrapText="1"/>
      <protection locked="0"/>
    </xf>
    <xf numFmtId="0" fontId="3" fillId="2" borderId="0" xfId="0" applyFont="1" applyFill="1" applyAlignment="1" applyProtection="1">
      <alignment horizontal="left" vertical="center"/>
      <protection locked="0"/>
    </xf>
    <xf numFmtId="0" fontId="10" fillId="0" borderId="0" xfId="0" applyFont="1" applyAlignment="1">
      <alignment vertical="center"/>
    </xf>
    <xf numFmtId="0" fontId="1" fillId="0" borderId="0" xfId="0" applyFont="1" applyAlignment="1">
      <alignment vertical="center"/>
    </xf>
    <xf numFmtId="3" fontId="3" fillId="0" borderId="1" xfId="0" applyNumberFormat="1" applyFont="1" applyBorder="1" applyAlignment="1">
      <alignment horizontal="right"/>
    </xf>
    <xf numFmtId="3" fontId="15" fillId="0" borderId="0" xfId="0" applyNumberFormat="1" applyFont="1" applyProtection="1">
      <protection locked="0"/>
    </xf>
    <xf numFmtId="3" fontId="15" fillId="0" borderId="0" xfId="0" applyNumberFormat="1" applyFont="1"/>
    <xf numFmtId="3" fontId="15" fillId="0" borderId="0" xfId="0" applyNumberFormat="1" applyFont="1" applyAlignment="1" applyProtection="1">
      <alignment horizontal="right"/>
      <protection locked="0"/>
    </xf>
    <xf numFmtId="3" fontId="15" fillId="0" borderId="0" xfId="0" applyNumberFormat="1" applyFont="1" applyAlignment="1">
      <alignment horizontal="right"/>
    </xf>
    <xf numFmtId="42" fontId="15" fillId="0" borderId="4" xfId="0" applyNumberFormat="1" applyFont="1" applyBorder="1" applyAlignment="1">
      <alignment horizontal="right"/>
    </xf>
    <xf numFmtId="42" fontId="15" fillId="0" borderId="0" xfId="0" applyNumberFormat="1" applyFont="1" applyAlignment="1">
      <alignment horizontal="right"/>
    </xf>
    <xf numFmtId="0" fontId="8" fillId="0" borderId="0" xfId="0" applyFont="1" applyAlignment="1">
      <alignment vertical="center"/>
    </xf>
    <xf numFmtId="3" fontId="3" fillId="0" borderId="0" xfId="0" applyNumberFormat="1" applyFont="1" applyAlignment="1">
      <alignment vertical="center"/>
    </xf>
    <xf numFmtId="3" fontId="17" fillId="0" borderId="0" xfId="0" applyNumberFormat="1" applyFont="1" applyAlignment="1">
      <alignment vertical="center"/>
    </xf>
    <xf numFmtId="49" fontId="3" fillId="0" borderId="0" xfId="0" applyNumberFormat="1" applyFont="1"/>
    <xf numFmtId="0" fontId="4" fillId="0" borderId="0" xfId="0" applyFont="1" applyAlignment="1">
      <alignment vertical="top" wrapText="1"/>
    </xf>
    <xf numFmtId="0" fontId="4" fillId="0" borderId="0" xfId="0" applyFont="1" applyAlignment="1">
      <alignment horizontal="center" vertical="top"/>
    </xf>
    <xf numFmtId="0" fontId="16" fillId="0" borderId="0" xfId="0" applyFont="1"/>
    <xf numFmtId="0" fontId="1" fillId="0" borderId="0" xfId="0" applyFont="1"/>
    <xf numFmtId="49" fontId="25" fillId="0" borderId="0" xfId="0" applyNumberFormat="1" applyFont="1"/>
    <xf numFmtId="0" fontId="26" fillId="0" borderId="0" xfId="0" applyFont="1"/>
    <xf numFmtId="0" fontId="27" fillId="0" borderId="0" xfId="0" applyFont="1"/>
    <xf numFmtId="42" fontId="24" fillId="0" borderId="1" xfId="0" applyNumberFormat="1" applyFont="1" applyBorder="1" applyAlignment="1">
      <alignment vertical="center"/>
    </xf>
    <xf numFmtId="0" fontId="1" fillId="0" borderId="2" xfId="0" applyFont="1" applyBorder="1" applyAlignment="1" applyProtection="1">
      <alignment horizontal="center"/>
      <protection locked="0"/>
    </xf>
    <xf numFmtId="0" fontId="23" fillId="0" borderId="0" xfId="0" applyFont="1" applyAlignment="1">
      <alignment vertical="top" wrapText="1"/>
    </xf>
    <xf numFmtId="0" fontId="0" fillId="0" borderId="0" xfId="0" applyProtection="1">
      <protection locked="0"/>
    </xf>
    <xf numFmtId="0" fontId="1" fillId="0" borderId="0" xfId="0" applyFont="1" applyAlignment="1">
      <alignment horizontal="center"/>
    </xf>
    <xf numFmtId="0" fontId="3" fillId="2" borderId="0" xfId="0" applyFont="1" applyFill="1" applyAlignment="1">
      <alignment horizontal="left"/>
    </xf>
    <xf numFmtId="0" fontId="3" fillId="0" borderId="4" xfId="0" applyFont="1" applyBorder="1" applyAlignment="1">
      <alignment horizontal="left" vertical="center"/>
    </xf>
    <xf numFmtId="0" fontId="2" fillId="0" borderId="0" xfId="0" applyFont="1"/>
    <xf numFmtId="0" fontId="0" fillId="0" borderId="0" xfId="0"/>
    <xf numFmtId="0" fontId="2" fillId="0" borderId="0" xfId="0" applyFont="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3" fillId="2" borderId="4" xfId="0" applyFont="1" applyFill="1" applyBorder="1" applyAlignment="1" applyProtection="1">
      <alignment horizontal="left"/>
      <protection locked="0"/>
    </xf>
    <xf numFmtId="0" fontId="1" fillId="2" borderId="1" xfId="0" applyFont="1" applyFill="1" applyBorder="1" applyAlignment="1" applyProtection="1">
      <alignment horizontal="left" vertical="center" wrapText="1"/>
      <protection locked="0"/>
    </xf>
    <xf numFmtId="0" fontId="11" fillId="0" borderId="0" xfId="0" applyFont="1" applyAlignment="1">
      <alignment horizontal="center" vertical="center" wrapText="1"/>
    </xf>
    <xf numFmtId="0" fontId="11" fillId="0" borderId="0" xfId="0" applyFont="1" applyAlignment="1">
      <alignment horizontal="center" vertical="center"/>
    </xf>
    <xf numFmtId="0" fontId="7" fillId="0" borderId="0" xfId="0" applyFont="1" applyAlignment="1" applyProtection="1">
      <alignment horizontal="left" vertical="center" wrapText="1"/>
      <protection locked="0"/>
    </xf>
    <xf numFmtId="0" fontId="1" fillId="0" borderId="0" xfId="0" applyFont="1" applyAlignment="1" applyProtection="1">
      <alignment horizontal="justify" vertical="top" wrapText="1"/>
      <protection locked="0"/>
    </xf>
    <xf numFmtId="0" fontId="3" fillId="0" borderId="0" xfId="0" applyFont="1"/>
    <xf numFmtId="0" fontId="4" fillId="0" borderId="0" xfId="0" applyFont="1"/>
    <xf numFmtId="0" fontId="23" fillId="0" borderId="0" xfId="0" applyFont="1" applyAlignment="1">
      <alignment vertical="top" wrapText="1"/>
    </xf>
    <xf numFmtId="0" fontId="4" fillId="0" borderId="0" xfId="0" applyFont="1" applyAlignment="1">
      <alignment horizontal="center" vertical="center"/>
    </xf>
    <xf numFmtId="0" fontId="23" fillId="0" borderId="0" xfId="0" applyFont="1" applyAlignment="1">
      <alignment horizontal="left" wrapText="1"/>
    </xf>
    <xf numFmtId="0" fontId="14" fillId="0" borderId="0" xfId="0" applyFont="1" applyAlignment="1">
      <alignment horizontal="left"/>
    </xf>
    <xf numFmtId="0" fontId="12" fillId="0" borderId="0" xfId="0" applyFont="1"/>
    <xf numFmtId="0" fontId="12" fillId="0" borderId="0" xfId="0" applyFont="1" applyAlignment="1">
      <alignment wrapText="1"/>
    </xf>
    <xf numFmtId="0" fontId="3" fillId="0" borderId="1" xfId="0" applyFont="1" applyBorder="1" applyAlignment="1" applyProtection="1">
      <alignment horizontal="left"/>
      <protection locked="0"/>
    </xf>
    <xf numFmtId="0" fontId="1" fillId="0" borderId="0" xfId="0" applyFont="1" applyAlignment="1">
      <alignment horizontal="justify" vertical="top" wrapText="1"/>
    </xf>
    <xf numFmtId="49" fontId="4" fillId="0" borderId="1" xfId="0" applyNumberFormat="1" applyFont="1" applyBorder="1" applyAlignment="1" applyProtection="1">
      <alignment horizontal="left"/>
      <protection locked="0"/>
    </xf>
    <xf numFmtId="0" fontId="23" fillId="0" borderId="0" xfId="0" applyFont="1" applyAlignment="1">
      <alignment vertical="top"/>
    </xf>
    <xf numFmtId="0" fontId="8" fillId="0" borderId="0" xfId="0" applyFont="1"/>
    <xf numFmtId="0" fontId="3" fillId="0" borderId="0" xfId="0" applyFont="1" applyAlignment="1">
      <alignment horizontal="left" wrapText="1"/>
    </xf>
    <xf numFmtId="0" fontId="3" fillId="0" borderId="0" xfId="0" applyFont="1" applyAlignment="1">
      <alignment horizontal="left"/>
    </xf>
    <xf numFmtId="0" fontId="4" fillId="0" borderId="0" xfId="0" applyFont="1" applyAlignment="1">
      <alignment vertical="center" wrapText="1"/>
    </xf>
    <xf numFmtId="0" fontId="3" fillId="0" borderId="1" xfId="0" applyFont="1" applyBorder="1" applyProtection="1">
      <protection locked="0"/>
    </xf>
    <xf numFmtId="0" fontId="4" fillId="0" borderId="0" xfId="0" applyFont="1" applyAlignment="1" applyProtection="1">
      <alignment horizontal="right"/>
      <protection locked="0"/>
    </xf>
    <xf numFmtId="166" fontId="0" fillId="0" borderId="0" xfId="0" applyNumberFormat="1"/>
    <xf numFmtId="0" fontId="3" fillId="0" borderId="2" xfId="0" applyFont="1" applyBorder="1" applyProtection="1">
      <protection locked="0"/>
    </xf>
    <xf numFmtId="0" fontId="4" fillId="0" borderId="0" xfId="0" applyFont="1" applyAlignment="1">
      <alignment horizontal="center"/>
    </xf>
    <xf numFmtId="0" fontId="14" fillId="0" borderId="0" xfId="0" applyFont="1" applyAlignment="1">
      <alignment horizontal="center"/>
    </xf>
    <xf numFmtId="0" fontId="3" fillId="0" borderId="0" xfId="0" applyFont="1" applyProtection="1">
      <protection locked="0"/>
    </xf>
    <xf numFmtId="165" fontId="7" fillId="0" borderId="0" xfId="0" applyNumberFormat="1" applyFont="1" applyAlignment="1">
      <alignment horizontal="justify" vertical="top" wrapText="1"/>
    </xf>
  </cellXfs>
  <cellStyles count="2">
    <cellStyle name="Normal" xfId="0" builtinId="0"/>
    <cellStyle name="Style 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http://intranet.corp.shq.local/fileadmin/intranet/gabarits/images/piv_entete_logo.gif"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53340</xdr:rowOff>
    </xdr:from>
    <xdr:to>
      <xdr:col>2</xdr:col>
      <xdr:colOff>419100</xdr:colOff>
      <xdr:row>5</xdr:row>
      <xdr:rowOff>86961</xdr:rowOff>
    </xdr:to>
    <xdr:pic>
      <xdr:nvPicPr>
        <xdr:cNvPr id="28" name="Image 27" descr="http://intranet.corp.shq.local/fileadmin/intranet/gabarits/images/piv_entete_logo.gif">
          <a:extLst>
            <a:ext uri="{FF2B5EF4-FFF2-40B4-BE49-F238E27FC236}">
              <a16:creationId xmlns:a16="http://schemas.microsoft.com/office/drawing/2014/main" id="{84C19D00-0C61-45E7-BAB4-4B4AB65464BE}"/>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3340" y="53340"/>
          <a:ext cx="1775460" cy="87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110</xdr:row>
      <xdr:rowOff>66675</xdr:rowOff>
    </xdr:from>
    <xdr:to>
      <xdr:col>0</xdr:col>
      <xdr:colOff>247650</xdr:colOff>
      <xdr:row>110</xdr:row>
      <xdr:rowOff>190500</xdr:rowOff>
    </xdr:to>
    <xdr:pic>
      <xdr:nvPicPr>
        <xdr:cNvPr id="2" name="Picture 20" descr="WB01570_">
          <a:extLst>
            <a:ext uri="{FF2B5EF4-FFF2-40B4-BE49-F238E27FC236}">
              <a16:creationId xmlns:a16="http://schemas.microsoft.com/office/drawing/2014/main" id="{5C680BC1-ECC3-468A-BE3C-4CF254209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7994570"/>
          <a:ext cx="129540" cy="12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115</xdr:row>
      <xdr:rowOff>38100</xdr:rowOff>
    </xdr:from>
    <xdr:to>
      <xdr:col>0</xdr:col>
      <xdr:colOff>228600</xdr:colOff>
      <xdr:row>115</xdr:row>
      <xdr:rowOff>171450</xdr:rowOff>
    </xdr:to>
    <xdr:pic>
      <xdr:nvPicPr>
        <xdr:cNvPr id="3" name="Picture 21" descr="WB01570_">
          <a:extLst>
            <a:ext uri="{FF2B5EF4-FFF2-40B4-BE49-F238E27FC236}">
              <a16:creationId xmlns:a16="http://schemas.microsoft.com/office/drawing/2014/main" id="{FBFECD7F-3C58-48AE-979A-8AA0BAAA1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48968025"/>
          <a:ext cx="137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126</xdr:row>
      <xdr:rowOff>38100</xdr:rowOff>
    </xdr:from>
    <xdr:to>
      <xdr:col>0</xdr:col>
      <xdr:colOff>209550</xdr:colOff>
      <xdr:row>126</xdr:row>
      <xdr:rowOff>171450</xdr:rowOff>
    </xdr:to>
    <xdr:pic>
      <xdr:nvPicPr>
        <xdr:cNvPr id="4" name="Picture 22" descr="WB01570_">
          <a:extLst>
            <a:ext uri="{FF2B5EF4-FFF2-40B4-BE49-F238E27FC236}">
              <a16:creationId xmlns:a16="http://schemas.microsoft.com/office/drawing/2014/main" id="{9D56A73C-904E-43F1-9BD7-AC6EEEA5C1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 y="50920650"/>
          <a:ext cx="11811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134</xdr:row>
      <xdr:rowOff>38100</xdr:rowOff>
    </xdr:from>
    <xdr:to>
      <xdr:col>0</xdr:col>
      <xdr:colOff>209550</xdr:colOff>
      <xdr:row>134</xdr:row>
      <xdr:rowOff>171450</xdr:rowOff>
    </xdr:to>
    <xdr:pic>
      <xdr:nvPicPr>
        <xdr:cNvPr id="5" name="Picture 23" descr="WB01570_">
          <a:extLst>
            <a:ext uri="{FF2B5EF4-FFF2-40B4-BE49-F238E27FC236}">
              <a16:creationId xmlns:a16="http://schemas.microsoft.com/office/drawing/2014/main" id="{463B47C2-803F-453D-B8ED-D882D33C5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 y="52463700"/>
          <a:ext cx="11811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151</xdr:row>
      <xdr:rowOff>19050</xdr:rowOff>
    </xdr:from>
    <xdr:to>
      <xdr:col>0</xdr:col>
      <xdr:colOff>228600</xdr:colOff>
      <xdr:row>151</xdr:row>
      <xdr:rowOff>152400</xdr:rowOff>
    </xdr:to>
    <xdr:pic>
      <xdr:nvPicPr>
        <xdr:cNvPr id="6" name="Picture 24" descr="WB01570_">
          <a:extLst>
            <a:ext uri="{FF2B5EF4-FFF2-40B4-BE49-F238E27FC236}">
              <a16:creationId xmlns:a16="http://schemas.microsoft.com/office/drawing/2014/main" id="{5CFFFACE-9D44-44CD-B5A6-B771FB0CCE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 y="56307990"/>
          <a:ext cx="12573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163</xdr:row>
      <xdr:rowOff>38100</xdr:rowOff>
    </xdr:from>
    <xdr:to>
      <xdr:col>0</xdr:col>
      <xdr:colOff>228600</xdr:colOff>
      <xdr:row>163</xdr:row>
      <xdr:rowOff>171450</xdr:rowOff>
    </xdr:to>
    <xdr:pic>
      <xdr:nvPicPr>
        <xdr:cNvPr id="7" name="Picture 25" descr="WB01570_">
          <a:extLst>
            <a:ext uri="{FF2B5EF4-FFF2-40B4-BE49-F238E27FC236}">
              <a16:creationId xmlns:a16="http://schemas.microsoft.com/office/drawing/2014/main" id="{EE187F09-258C-47D5-8502-A0298BB26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58445400"/>
          <a:ext cx="13716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247650</xdr:colOff>
      <xdr:row>2</xdr:row>
      <xdr:rowOff>0</xdr:rowOff>
    </xdr:from>
    <xdr:to>
      <xdr:col>1</xdr:col>
      <xdr:colOff>247650</xdr:colOff>
      <xdr:row>2</xdr:row>
      <xdr:rowOff>0</xdr:rowOff>
    </xdr:to>
    <xdr:sp macro="" textlink="">
      <xdr:nvSpPr>
        <xdr:cNvPr id="8" name="Line 32">
          <a:extLst>
            <a:ext uri="{FF2B5EF4-FFF2-40B4-BE49-F238E27FC236}">
              <a16:creationId xmlns:a16="http://schemas.microsoft.com/office/drawing/2014/main" id="{9F3D1342-A27E-415D-992B-635F9DBF941F}"/>
            </a:ext>
          </a:extLst>
        </xdr:cNvPr>
        <xdr:cNvSpPr>
          <a:spLocks noChangeShapeType="1"/>
        </xdr:cNvSpPr>
      </xdr:nvSpPr>
      <xdr:spPr bwMode="auto">
        <a:xfrm>
          <a:off x="1272540" y="26898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104</xdr:row>
      <xdr:rowOff>0</xdr:rowOff>
    </xdr:from>
    <xdr:to>
      <xdr:col>1</xdr:col>
      <xdr:colOff>247650</xdr:colOff>
      <xdr:row>104</xdr:row>
      <xdr:rowOff>0</xdr:rowOff>
    </xdr:to>
    <xdr:sp macro="" textlink="">
      <xdr:nvSpPr>
        <xdr:cNvPr id="9" name="Line 52">
          <a:extLst>
            <a:ext uri="{FF2B5EF4-FFF2-40B4-BE49-F238E27FC236}">
              <a16:creationId xmlns:a16="http://schemas.microsoft.com/office/drawing/2014/main" id="{1D2806DC-CB69-45CC-8562-86868CEB5A5B}"/>
            </a:ext>
          </a:extLst>
        </xdr:cNvPr>
        <xdr:cNvSpPr>
          <a:spLocks noChangeShapeType="1"/>
        </xdr:cNvSpPr>
      </xdr:nvSpPr>
      <xdr:spPr bwMode="auto">
        <a:xfrm>
          <a:off x="1272540" y="4665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247650</xdr:colOff>
      <xdr:row>104</xdr:row>
      <xdr:rowOff>0</xdr:rowOff>
    </xdr:from>
    <xdr:to>
      <xdr:col>1</xdr:col>
      <xdr:colOff>247650</xdr:colOff>
      <xdr:row>104</xdr:row>
      <xdr:rowOff>0</xdr:rowOff>
    </xdr:to>
    <xdr:sp macro="" textlink="">
      <xdr:nvSpPr>
        <xdr:cNvPr id="10" name="Line 56">
          <a:extLst>
            <a:ext uri="{FF2B5EF4-FFF2-40B4-BE49-F238E27FC236}">
              <a16:creationId xmlns:a16="http://schemas.microsoft.com/office/drawing/2014/main" id="{911DCE4B-2989-4ED3-8224-230D3EC58D3D}"/>
            </a:ext>
          </a:extLst>
        </xdr:cNvPr>
        <xdr:cNvSpPr>
          <a:spLocks noChangeShapeType="1"/>
        </xdr:cNvSpPr>
      </xdr:nvSpPr>
      <xdr:spPr bwMode="auto">
        <a:xfrm>
          <a:off x="1272540" y="46653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35</xdr:row>
      <xdr:rowOff>0</xdr:rowOff>
    </xdr:from>
    <xdr:to>
      <xdr:col>0</xdr:col>
      <xdr:colOff>168910</xdr:colOff>
      <xdr:row>35</xdr:row>
      <xdr:rowOff>129540</xdr:rowOff>
    </xdr:to>
    <xdr:pic>
      <xdr:nvPicPr>
        <xdr:cNvPr id="11" name="Picture 21" descr="WB01570_">
          <a:extLst>
            <a:ext uri="{FF2B5EF4-FFF2-40B4-BE49-F238E27FC236}">
              <a16:creationId xmlns:a16="http://schemas.microsoft.com/office/drawing/2014/main" id="{6EF200FF-D8E4-4DE2-B86D-7A5C7A2C73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70370700"/>
          <a:ext cx="142240" cy="12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53</xdr:row>
      <xdr:rowOff>171450</xdr:rowOff>
    </xdr:from>
    <xdr:to>
      <xdr:col>0</xdr:col>
      <xdr:colOff>207010</xdr:colOff>
      <xdr:row>54</xdr:row>
      <xdr:rowOff>114300</xdr:rowOff>
    </xdr:to>
    <xdr:pic>
      <xdr:nvPicPr>
        <xdr:cNvPr id="12" name="Picture 21" descr="WB01570_">
          <a:extLst>
            <a:ext uri="{FF2B5EF4-FFF2-40B4-BE49-F238E27FC236}">
              <a16:creationId xmlns:a16="http://schemas.microsoft.com/office/drawing/2014/main" id="{70DAE1BD-1660-4917-A895-7EDC41076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 y="73976865"/>
          <a:ext cx="14224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3:I48"/>
  <sheetViews>
    <sheetView showGridLines="0" view="pageBreakPreview" topLeftCell="A19" zoomScaleNormal="75" zoomScaleSheetLayoutView="100" workbookViewId="0">
      <selection activeCell="A42" sqref="A42"/>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3" spans="1:7" ht="48" customHeight="1" x14ac:dyDescent="0.2">
      <c r="A13" s="97" t="s">
        <v>113</v>
      </c>
      <c r="B13" s="98"/>
      <c r="C13" s="98"/>
      <c r="D13" s="98"/>
      <c r="E13" s="98"/>
      <c r="F13" s="98"/>
      <c r="G13" s="98"/>
    </row>
    <row r="16" spans="1:7" ht="18" x14ac:dyDescent="0.25">
      <c r="A16" s="96" t="s">
        <v>94</v>
      </c>
      <c r="B16" s="96"/>
      <c r="C16" s="96"/>
      <c r="D16" s="96"/>
      <c r="E16" s="96"/>
      <c r="F16" s="96"/>
      <c r="G16" s="96"/>
    </row>
    <row r="19" spans="1:9" ht="18" x14ac:dyDescent="0.25">
      <c r="A19" s="96"/>
      <c r="B19" s="96"/>
      <c r="C19" s="96"/>
      <c r="D19" s="96"/>
      <c r="E19" s="96"/>
      <c r="F19" s="96"/>
      <c r="G19" s="96"/>
    </row>
    <row r="20" spans="1:9" ht="18" x14ac:dyDescent="0.25">
      <c r="A20" s="94"/>
      <c r="B20" s="94"/>
      <c r="C20" s="94"/>
      <c r="D20" s="94"/>
      <c r="E20" s="95"/>
    </row>
    <row r="22" spans="1:9" x14ac:dyDescent="0.2">
      <c r="H22" s="41"/>
      <c r="I22" s="41"/>
    </row>
    <row r="23" spans="1:9" ht="18" x14ac:dyDescent="0.25">
      <c r="A23" s="94"/>
      <c r="B23" s="94"/>
      <c r="C23" s="94"/>
      <c r="D23" s="94"/>
    </row>
    <row r="41" spans="1:7" ht="24" customHeight="1" x14ac:dyDescent="0.2">
      <c r="A41" s="93" t="s">
        <v>124</v>
      </c>
      <c r="B41" s="93"/>
      <c r="C41" s="93"/>
      <c r="D41" s="99"/>
      <c r="E41" s="99"/>
      <c r="F41" s="99"/>
      <c r="G41" s="99"/>
    </row>
    <row r="42" spans="1:7" ht="15" x14ac:dyDescent="0.2">
      <c r="E42" s="11"/>
      <c r="F42" s="4"/>
      <c r="G42" s="4"/>
    </row>
    <row r="43" spans="1:7" ht="21.6" customHeight="1" x14ac:dyDescent="0.2">
      <c r="A43" s="11" t="s">
        <v>60</v>
      </c>
      <c r="B43" s="11"/>
      <c r="C43" s="92"/>
      <c r="D43" s="92"/>
      <c r="E43" s="92"/>
      <c r="F43" s="92"/>
      <c r="G43" s="92"/>
    </row>
    <row r="45" spans="1:7" ht="21" customHeight="1" x14ac:dyDescent="0.2">
      <c r="A45" s="60" t="s">
        <v>81</v>
      </c>
      <c r="B45" s="11"/>
      <c r="C45" s="11"/>
      <c r="D45" s="66"/>
      <c r="E45" s="49"/>
      <c r="F45" s="49"/>
      <c r="G45" s="49"/>
    </row>
    <row r="46" spans="1:7" x14ac:dyDescent="0.2">
      <c r="A46" s="2"/>
      <c r="B46" s="2"/>
      <c r="C46" s="2"/>
      <c r="D46" s="2"/>
      <c r="E46" s="2"/>
      <c r="F46" s="2"/>
      <c r="G46" s="2"/>
    </row>
    <row r="48" spans="1:7" x14ac:dyDescent="0.2">
      <c r="A48" s="84" t="s">
        <v>111</v>
      </c>
    </row>
  </sheetData>
  <customSheetViews>
    <customSheetView guid="{A79ED622-2C13-4659-A3EE-566005174E80}" showPageBreaks="1" showGridLines="0" printArea="1" view="pageBreakPreview">
      <selection activeCell="C4" sqref="C4"/>
      <rowBreaks count="7" manualBreakCount="7">
        <brk id="48" max="6" man="1"/>
        <brk id="191" max="6" man="1"/>
        <brk id="232" max="6" man="1"/>
        <brk id="275" max="6" man="1"/>
        <brk id="313" max="6" man="1"/>
        <brk id="360" max="6" man="1"/>
        <brk id="402" max="6" man="1"/>
      </rowBreaks>
      <pageMargins left="0.78740157480314965" right="0.78740157480314965" top="0.98425196850393704" bottom="0.98425196850393704" header="0.51181102362204722" footer="0.51181102362204722"/>
      <pageSetup orientation="portrait" r:id="rId1"/>
      <headerFooter alignWithMargins="0"/>
    </customSheetView>
    <customSheetView guid="{1DD787D4-E98E-4928-A007-FD475C6807AA}" showPageBreaks="1" showGridLines="0" printArea="1" view="pageBreakPreview" topLeftCell="A385">
      <selection activeCell="E401" sqref="E401"/>
      <rowBreaks count="2" manualBreakCount="2">
        <brk id="360" max="6" man="1"/>
        <brk id="402" max="6" man="1"/>
      </rowBreaks>
      <pageMargins left="0.78740157480314965" right="0.78740157480314965" top="0.98425196850393704" bottom="0.98425196850393704" header="0.51181102362204722" footer="0.51181102362204722"/>
      <pageSetup orientation="portrait" r:id="rId2"/>
      <headerFooter alignWithMargins="0"/>
    </customSheetView>
    <customSheetView guid="{A5B339C6-EC5E-456D-AA3C-8EB27FDB3A85}" showPageBreaks="1" showGridLines="0" printArea="1" view="pageBreakPreview" topLeftCell="A40">
      <selection activeCell="A47" sqref="A47"/>
      <rowBreaks count="1" manualBreakCount="1">
        <brk id="401" max="6" man="1"/>
      </rowBreaks>
      <pageMargins left="0.78740157480314965" right="0.78740157480314965" top="0.98425196850393704" bottom="0.98425196850393704" header="0.51181102362204722" footer="0.51181102362204722"/>
      <pageSetup orientation="portrait" r:id="rId3"/>
      <headerFooter alignWithMargins="0"/>
    </customSheetView>
  </customSheetViews>
  <mergeCells count="8">
    <mergeCell ref="C43:G43"/>
    <mergeCell ref="A41:C41"/>
    <mergeCell ref="A20:E20"/>
    <mergeCell ref="A19:G19"/>
    <mergeCell ref="A13:G13"/>
    <mergeCell ref="A16:G16"/>
    <mergeCell ref="A23:D23"/>
    <mergeCell ref="D41:G41"/>
  </mergeCells>
  <phoneticPr fontId="0" type="noConversion"/>
  <pageMargins left="0.78740157480314965" right="0.78740157480314965" top="0.98425196850393704" bottom="0.98425196850393704" header="0.51181102362204722" footer="0.51181102362204722"/>
  <pageSetup scale="95" orientation="portrait" r:id="rId4"/>
  <headerFooter differentFirst="1" alignWithMargins="0">
    <oddFooter>&amp;RPage &amp;P de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2AB05-6031-4E53-A825-A085DD200646}">
  <dimension ref="A1:G99"/>
  <sheetViews>
    <sheetView showGridLines="0" view="pageBreakPreview" topLeftCell="A70" zoomScaleNormal="75" zoomScaleSheetLayoutView="100" workbookViewId="0">
      <selection activeCell="A49" sqref="A49:G96"/>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7" ht="30.6" customHeight="1" x14ac:dyDescent="0.2">
      <c r="A1" s="101" t="s">
        <v>114</v>
      </c>
      <c r="B1" s="102"/>
      <c r="C1" s="102"/>
      <c r="D1" s="102"/>
      <c r="E1" s="102"/>
      <c r="F1" s="102"/>
      <c r="G1" s="102"/>
    </row>
    <row r="6" spans="1:7" ht="15.6" customHeight="1" x14ac:dyDescent="0.2">
      <c r="A6" s="103" t="s">
        <v>73</v>
      </c>
      <c r="B6" s="103"/>
      <c r="C6" s="103"/>
      <c r="D6" s="103"/>
    </row>
    <row r="8" spans="1:7" ht="13.15" customHeight="1" x14ac:dyDescent="0.2">
      <c r="A8" s="104" t="s">
        <v>125</v>
      </c>
      <c r="B8" s="104"/>
      <c r="C8" s="104"/>
      <c r="D8" s="104"/>
      <c r="E8" s="104"/>
      <c r="F8" s="104"/>
      <c r="G8" s="104"/>
    </row>
    <row r="9" spans="1:7" x14ac:dyDescent="0.2">
      <c r="A9" s="104"/>
      <c r="B9" s="104"/>
      <c r="C9" s="104"/>
      <c r="D9" s="104"/>
      <c r="E9" s="104"/>
      <c r="F9" s="104"/>
      <c r="G9" s="104"/>
    </row>
    <row r="10" spans="1:7" x14ac:dyDescent="0.2">
      <c r="A10" s="104"/>
      <c r="B10" s="104"/>
      <c r="C10" s="104"/>
      <c r="D10" s="104"/>
      <c r="E10" s="104"/>
      <c r="F10" s="104"/>
      <c r="G10" s="104"/>
    </row>
    <row r="11" spans="1:7" x14ac:dyDescent="0.2">
      <c r="A11" s="104"/>
      <c r="B11" s="104"/>
      <c r="C11" s="104"/>
      <c r="D11" s="104"/>
      <c r="E11" s="104"/>
      <c r="F11" s="104"/>
      <c r="G11" s="104"/>
    </row>
    <row r="12" spans="1:7" x14ac:dyDescent="0.2">
      <c r="A12" s="104"/>
      <c r="B12" s="104"/>
      <c r="C12" s="104"/>
      <c r="D12" s="104"/>
      <c r="E12" s="104"/>
      <c r="F12" s="104"/>
      <c r="G12" s="104"/>
    </row>
    <row r="13" spans="1:7" x14ac:dyDescent="0.2">
      <c r="A13" s="104"/>
      <c r="B13" s="104"/>
      <c r="C13" s="104"/>
      <c r="D13" s="104"/>
      <c r="E13" s="104"/>
      <c r="F13" s="104"/>
      <c r="G13" s="104"/>
    </row>
    <row r="14" spans="1:7" x14ac:dyDescent="0.2">
      <c r="A14" s="104"/>
      <c r="B14" s="104"/>
      <c r="C14" s="104"/>
      <c r="D14" s="104"/>
      <c r="E14" s="104"/>
      <c r="F14" s="104"/>
      <c r="G14" s="104"/>
    </row>
    <row r="15" spans="1:7" x14ac:dyDescent="0.2">
      <c r="A15" s="104"/>
      <c r="B15" s="104"/>
      <c r="C15" s="104"/>
      <c r="D15" s="104"/>
      <c r="E15" s="104"/>
      <c r="F15" s="104"/>
      <c r="G15" s="104"/>
    </row>
    <row r="16" spans="1:7" x14ac:dyDescent="0.2">
      <c r="A16" s="104"/>
      <c r="B16" s="104"/>
      <c r="C16" s="104"/>
      <c r="D16" s="104"/>
      <c r="E16" s="104"/>
      <c r="F16" s="104"/>
      <c r="G16" s="104"/>
    </row>
    <row r="17" spans="1:7" x14ac:dyDescent="0.2">
      <c r="A17" s="104"/>
      <c r="B17" s="104"/>
      <c r="C17" s="104"/>
      <c r="D17" s="104"/>
      <c r="E17" s="104"/>
      <c r="F17" s="104"/>
      <c r="G17" s="104"/>
    </row>
    <row r="18" spans="1:7" x14ac:dyDescent="0.2">
      <c r="A18" s="104"/>
      <c r="B18" s="104"/>
      <c r="C18" s="104"/>
      <c r="D18" s="104"/>
      <c r="E18" s="104"/>
      <c r="F18" s="104"/>
      <c r="G18" s="104"/>
    </row>
    <row r="19" spans="1:7" x14ac:dyDescent="0.2">
      <c r="A19" s="104"/>
      <c r="B19" s="104"/>
      <c r="C19" s="104"/>
      <c r="D19" s="104"/>
      <c r="E19" s="104"/>
      <c r="F19" s="104"/>
      <c r="G19" s="104"/>
    </row>
    <row r="20" spans="1:7" x14ac:dyDescent="0.2">
      <c r="A20" s="104"/>
      <c r="B20" s="104"/>
      <c r="C20" s="104"/>
      <c r="D20" s="104"/>
      <c r="E20" s="104"/>
      <c r="F20" s="104"/>
      <c r="G20" s="104"/>
    </row>
    <row r="21" spans="1:7" x14ac:dyDescent="0.2">
      <c r="A21" s="104"/>
      <c r="B21" s="104"/>
      <c r="C21" s="104"/>
      <c r="D21" s="104"/>
      <c r="E21" s="104"/>
      <c r="F21" s="104"/>
      <c r="G21" s="104"/>
    </row>
    <row r="22" spans="1:7" x14ac:dyDescent="0.2">
      <c r="A22" s="104"/>
      <c r="B22" s="104"/>
      <c r="C22" s="104"/>
      <c r="D22" s="104"/>
      <c r="E22" s="104"/>
      <c r="F22" s="104"/>
      <c r="G22" s="104"/>
    </row>
    <row r="23" spans="1:7" x14ac:dyDescent="0.2">
      <c r="A23" s="104"/>
      <c r="B23" s="104"/>
      <c r="C23" s="104"/>
      <c r="D23" s="104"/>
      <c r="E23" s="104"/>
      <c r="F23" s="104"/>
      <c r="G23" s="104"/>
    </row>
    <row r="24" spans="1:7" x14ac:dyDescent="0.2">
      <c r="A24" s="104"/>
      <c r="B24" s="104"/>
      <c r="C24" s="104"/>
      <c r="D24" s="104"/>
      <c r="E24" s="104"/>
      <c r="F24" s="104"/>
      <c r="G24" s="104"/>
    </row>
    <row r="25" spans="1:7" x14ac:dyDescent="0.2">
      <c r="A25" s="104"/>
      <c r="B25" s="104"/>
      <c r="C25" s="104"/>
      <c r="D25" s="104"/>
      <c r="E25" s="104"/>
      <c r="F25" s="104"/>
      <c r="G25" s="104"/>
    </row>
    <row r="26" spans="1:7" x14ac:dyDescent="0.2">
      <c r="A26" s="104"/>
      <c r="B26" s="104"/>
      <c r="C26" s="104"/>
      <c r="D26" s="104"/>
      <c r="E26" s="104"/>
      <c r="F26" s="104"/>
      <c r="G26" s="104"/>
    </row>
    <row r="27" spans="1:7" x14ac:dyDescent="0.2">
      <c r="A27" s="104"/>
      <c r="B27" s="104"/>
      <c r="C27" s="104"/>
      <c r="D27" s="104"/>
      <c r="E27" s="104"/>
      <c r="F27" s="104"/>
      <c r="G27" s="104"/>
    </row>
    <row r="28" spans="1:7" x14ac:dyDescent="0.2">
      <c r="A28" s="104"/>
      <c r="B28" s="104"/>
      <c r="C28" s="104"/>
      <c r="D28" s="104"/>
      <c r="E28" s="104"/>
      <c r="F28" s="104"/>
      <c r="G28" s="104"/>
    </row>
    <row r="29" spans="1:7" x14ac:dyDescent="0.2">
      <c r="A29" s="104"/>
      <c r="B29" s="104"/>
      <c r="C29" s="104"/>
      <c r="D29" s="104"/>
      <c r="E29" s="104"/>
      <c r="F29" s="104"/>
      <c r="G29" s="104"/>
    </row>
    <row r="30" spans="1:7" x14ac:dyDescent="0.2">
      <c r="A30" s="104"/>
      <c r="B30" s="104"/>
      <c r="C30" s="104"/>
      <c r="D30" s="104"/>
      <c r="E30" s="104"/>
      <c r="F30" s="104"/>
      <c r="G30" s="104"/>
    </row>
    <row r="31" spans="1:7" x14ac:dyDescent="0.2">
      <c r="A31" s="104"/>
      <c r="B31" s="104"/>
      <c r="C31" s="104"/>
      <c r="D31" s="104"/>
      <c r="E31" s="104"/>
      <c r="F31" s="104"/>
      <c r="G31" s="104"/>
    </row>
    <row r="32" spans="1:7" x14ac:dyDescent="0.2">
      <c r="A32" s="104"/>
      <c r="B32" s="104"/>
      <c r="C32" s="104"/>
      <c r="D32" s="104"/>
      <c r="E32" s="104"/>
      <c r="F32" s="104"/>
      <c r="G32" s="104"/>
    </row>
    <row r="33" spans="1:7" x14ac:dyDescent="0.2">
      <c r="A33" s="104"/>
      <c r="B33" s="104"/>
      <c r="C33" s="104"/>
      <c r="D33" s="104"/>
      <c r="E33" s="104"/>
      <c r="F33" s="104"/>
      <c r="G33" s="104"/>
    </row>
    <row r="34" spans="1:7" x14ac:dyDescent="0.2">
      <c r="A34" s="104"/>
      <c r="B34" s="104"/>
      <c r="C34" s="104"/>
      <c r="D34" s="104"/>
      <c r="E34" s="104"/>
      <c r="F34" s="104"/>
      <c r="G34" s="104"/>
    </row>
    <row r="35" spans="1:7" x14ac:dyDescent="0.2">
      <c r="A35" s="104"/>
      <c r="B35" s="104"/>
      <c r="C35" s="104"/>
      <c r="D35" s="104"/>
      <c r="E35" s="104"/>
      <c r="F35" s="104"/>
      <c r="G35" s="104"/>
    </row>
    <row r="36" spans="1:7" x14ac:dyDescent="0.2">
      <c r="A36" s="104"/>
      <c r="B36" s="104"/>
      <c r="C36" s="104"/>
      <c r="D36" s="104"/>
      <c r="E36" s="104"/>
      <c r="F36" s="104"/>
      <c r="G36" s="104"/>
    </row>
    <row r="37" spans="1:7" x14ac:dyDescent="0.2">
      <c r="A37" s="104"/>
      <c r="B37" s="104"/>
      <c r="C37" s="104"/>
      <c r="D37" s="104"/>
      <c r="E37" s="104"/>
      <c r="F37" s="104"/>
      <c r="G37" s="104"/>
    </row>
    <row r="38" spans="1:7" x14ac:dyDescent="0.2">
      <c r="A38" s="104"/>
      <c r="B38" s="104"/>
      <c r="C38" s="104"/>
      <c r="D38" s="104"/>
      <c r="E38" s="104"/>
      <c r="F38" s="104"/>
      <c r="G38" s="104"/>
    </row>
    <row r="39" spans="1:7" x14ac:dyDescent="0.2">
      <c r="A39" s="104"/>
      <c r="B39" s="104"/>
      <c r="C39" s="104"/>
      <c r="D39" s="104"/>
      <c r="E39" s="104"/>
      <c r="F39" s="104"/>
      <c r="G39" s="104"/>
    </row>
    <row r="40" spans="1:7" x14ac:dyDescent="0.2">
      <c r="A40" s="104"/>
      <c r="B40" s="104"/>
      <c r="C40" s="104"/>
      <c r="D40" s="104"/>
      <c r="E40" s="104"/>
      <c r="F40" s="104"/>
      <c r="G40" s="104"/>
    </row>
    <row r="41" spans="1:7" x14ac:dyDescent="0.2">
      <c r="A41" s="104"/>
      <c r="B41" s="104"/>
      <c r="C41" s="104"/>
      <c r="D41" s="104"/>
      <c r="E41" s="104"/>
      <c r="F41" s="104"/>
      <c r="G41" s="104"/>
    </row>
    <row r="42" spans="1:7" x14ac:dyDescent="0.2">
      <c r="A42" s="104"/>
      <c r="B42" s="104"/>
      <c r="C42" s="104"/>
      <c r="D42" s="104"/>
      <c r="E42" s="104"/>
      <c r="F42" s="104"/>
      <c r="G42" s="104"/>
    </row>
    <row r="43" spans="1:7" x14ac:dyDescent="0.2">
      <c r="A43" s="104"/>
      <c r="B43" s="104"/>
      <c r="C43" s="104"/>
      <c r="D43" s="104"/>
      <c r="E43" s="104"/>
      <c r="F43" s="104"/>
      <c r="G43" s="104"/>
    </row>
    <row r="44" spans="1:7" x14ac:dyDescent="0.2">
      <c r="A44" s="104"/>
      <c r="B44" s="104"/>
      <c r="C44" s="104"/>
      <c r="D44" s="104"/>
      <c r="E44" s="104"/>
      <c r="F44" s="104"/>
      <c r="G44" s="104"/>
    </row>
    <row r="45" spans="1:7" x14ac:dyDescent="0.2">
      <c r="A45" s="104"/>
      <c r="B45" s="104"/>
      <c r="C45" s="104"/>
      <c r="D45" s="104"/>
      <c r="E45" s="104"/>
      <c r="F45" s="104"/>
      <c r="G45" s="104"/>
    </row>
    <row r="46" spans="1:7" x14ac:dyDescent="0.2">
      <c r="A46" s="104"/>
      <c r="B46" s="104"/>
      <c r="C46" s="104"/>
      <c r="D46" s="104"/>
      <c r="E46" s="104"/>
      <c r="F46" s="104"/>
      <c r="G46" s="104"/>
    </row>
    <row r="47" spans="1:7" ht="17.45" customHeight="1" x14ac:dyDescent="0.2">
      <c r="A47" s="104"/>
      <c r="B47" s="104"/>
      <c r="C47" s="104"/>
      <c r="D47" s="104"/>
      <c r="E47" s="104"/>
      <c r="F47" s="104"/>
      <c r="G47" s="104"/>
    </row>
    <row r="48" spans="1:7" ht="17.45" customHeight="1" x14ac:dyDescent="0.2">
      <c r="A48" s="65"/>
      <c r="B48" s="65"/>
      <c r="C48" s="65"/>
      <c r="D48" s="65"/>
      <c r="E48" s="65"/>
      <c r="F48" s="65"/>
      <c r="G48" s="65"/>
    </row>
    <row r="49" spans="1:7" ht="13.15" customHeight="1" x14ac:dyDescent="0.2">
      <c r="A49" s="104" t="s">
        <v>126</v>
      </c>
      <c r="B49" s="104"/>
      <c r="C49" s="104"/>
      <c r="D49" s="104"/>
      <c r="E49" s="104"/>
      <c r="F49" s="104"/>
      <c r="G49" s="104"/>
    </row>
    <row r="50" spans="1:7" x14ac:dyDescent="0.2">
      <c r="A50" s="104"/>
      <c r="B50" s="104"/>
      <c r="C50" s="104"/>
      <c r="D50" s="104"/>
      <c r="E50" s="104"/>
      <c r="F50" s="104"/>
      <c r="G50" s="104"/>
    </row>
    <row r="51" spans="1:7" x14ac:dyDescent="0.2">
      <c r="A51" s="104"/>
      <c r="B51" s="104"/>
      <c r="C51" s="104"/>
      <c r="D51" s="104"/>
      <c r="E51" s="104"/>
      <c r="F51" s="104"/>
      <c r="G51" s="104"/>
    </row>
    <row r="52" spans="1:7" x14ac:dyDescent="0.2">
      <c r="A52" s="104"/>
      <c r="B52" s="104"/>
      <c r="C52" s="104"/>
      <c r="D52" s="104"/>
      <c r="E52" s="104"/>
      <c r="F52" s="104"/>
      <c r="G52" s="104"/>
    </row>
    <row r="53" spans="1:7" x14ac:dyDescent="0.2">
      <c r="A53" s="104"/>
      <c r="B53" s="104"/>
      <c r="C53" s="104"/>
      <c r="D53" s="104"/>
      <c r="E53" s="104"/>
      <c r="F53" s="104"/>
      <c r="G53" s="104"/>
    </row>
    <row r="54" spans="1:7" x14ac:dyDescent="0.2">
      <c r="A54" s="104"/>
      <c r="B54" s="104"/>
      <c r="C54" s="104"/>
      <c r="D54" s="104"/>
      <c r="E54" s="104"/>
      <c r="F54" s="104"/>
      <c r="G54" s="104"/>
    </row>
    <row r="55" spans="1:7" x14ac:dyDescent="0.2">
      <c r="A55" s="104"/>
      <c r="B55" s="104"/>
      <c r="C55" s="104"/>
      <c r="D55" s="104"/>
      <c r="E55" s="104"/>
      <c r="F55" s="104"/>
      <c r="G55" s="104"/>
    </row>
    <row r="56" spans="1:7" x14ac:dyDescent="0.2">
      <c r="A56" s="104"/>
      <c r="B56" s="104"/>
      <c r="C56" s="104"/>
      <c r="D56" s="104"/>
      <c r="E56" s="104"/>
      <c r="F56" s="104"/>
      <c r="G56" s="104"/>
    </row>
    <row r="57" spans="1:7" x14ac:dyDescent="0.2">
      <c r="A57" s="104"/>
      <c r="B57" s="104"/>
      <c r="C57" s="104"/>
      <c r="D57" s="104"/>
      <c r="E57" s="104"/>
      <c r="F57" s="104"/>
      <c r="G57" s="104"/>
    </row>
    <row r="58" spans="1:7" x14ac:dyDescent="0.2">
      <c r="A58" s="104"/>
      <c r="B58" s="104"/>
      <c r="C58" s="104"/>
      <c r="D58" s="104"/>
      <c r="E58" s="104"/>
      <c r="F58" s="104"/>
      <c r="G58" s="104"/>
    </row>
    <row r="59" spans="1:7" x14ac:dyDescent="0.2">
      <c r="A59" s="104"/>
      <c r="B59" s="104"/>
      <c r="C59" s="104"/>
      <c r="D59" s="104"/>
      <c r="E59" s="104"/>
      <c r="F59" s="104"/>
      <c r="G59" s="104"/>
    </row>
    <row r="60" spans="1:7" x14ac:dyDescent="0.2">
      <c r="A60" s="104"/>
      <c r="B60" s="104"/>
      <c r="C60" s="104"/>
      <c r="D60" s="104"/>
      <c r="E60" s="104"/>
      <c r="F60" s="104"/>
      <c r="G60" s="104"/>
    </row>
    <row r="61" spans="1:7" x14ac:dyDescent="0.2">
      <c r="A61" s="104"/>
      <c r="B61" s="104"/>
      <c r="C61" s="104"/>
      <c r="D61" s="104"/>
      <c r="E61" s="104"/>
      <c r="F61" s="104"/>
      <c r="G61" s="104"/>
    </row>
    <row r="62" spans="1:7" x14ac:dyDescent="0.2">
      <c r="A62" s="104"/>
      <c r="B62" s="104"/>
      <c r="C62" s="104"/>
      <c r="D62" s="104"/>
      <c r="E62" s="104"/>
      <c r="F62" s="104"/>
      <c r="G62" s="104"/>
    </row>
    <row r="63" spans="1:7" x14ac:dyDescent="0.2">
      <c r="A63" s="104"/>
      <c r="B63" s="104"/>
      <c r="C63" s="104"/>
      <c r="D63" s="104"/>
      <c r="E63" s="104"/>
      <c r="F63" s="104"/>
      <c r="G63" s="104"/>
    </row>
    <row r="64" spans="1:7" x14ac:dyDescent="0.2">
      <c r="A64" s="104"/>
      <c r="B64" s="104"/>
      <c r="C64" s="104"/>
      <c r="D64" s="104"/>
      <c r="E64" s="104"/>
      <c r="F64" s="104"/>
      <c r="G64" s="104"/>
    </row>
    <row r="65" spans="1:7" x14ac:dyDescent="0.2">
      <c r="A65" s="104"/>
      <c r="B65" s="104"/>
      <c r="C65" s="104"/>
      <c r="D65" s="104"/>
      <c r="E65" s="104"/>
      <c r="F65" s="104"/>
      <c r="G65" s="104"/>
    </row>
    <row r="66" spans="1:7" x14ac:dyDescent="0.2">
      <c r="A66" s="104"/>
      <c r="B66" s="104"/>
      <c r="C66" s="104"/>
      <c r="D66" s="104"/>
      <c r="E66" s="104"/>
      <c r="F66" s="104"/>
      <c r="G66" s="104"/>
    </row>
    <row r="67" spans="1:7" x14ac:dyDescent="0.2">
      <c r="A67" s="104"/>
      <c r="B67" s="104"/>
      <c r="C67" s="104"/>
      <c r="D67" s="104"/>
      <c r="E67" s="104"/>
      <c r="F67" s="104"/>
      <c r="G67" s="104"/>
    </row>
    <row r="68" spans="1:7" x14ac:dyDescent="0.2">
      <c r="A68" s="104"/>
      <c r="B68" s="104"/>
      <c r="C68" s="104"/>
      <c r="D68" s="104"/>
      <c r="E68" s="104"/>
      <c r="F68" s="104"/>
      <c r="G68" s="104"/>
    </row>
    <row r="69" spans="1:7" x14ac:dyDescent="0.2">
      <c r="A69" s="104"/>
      <c r="B69" s="104"/>
      <c r="C69" s="104"/>
      <c r="D69" s="104"/>
      <c r="E69" s="104"/>
      <c r="F69" s="104"/>
      <c r="G69" s="104"/>
    </row>
    <row r="70" spans="1:7" x14ac:dyDescent="0.2">
      <c r="A70" s="104"/>
      <c r="B70" s="104"/>
      <c r="C70" s="104"/>
      <c r="D70" s="104"/>
      <c r="E70" s="104"/>
      <c r="F70" s="104"/>
      <c r="G70" s="104"/>
    </row>
    <row r="71" spans="1:7" x14ac:dyDescent="0.2">
      <c r="A71" s="104"/>
      <c r="B71" s="104"/>
      <c r="C71" s="104"/>
      <c r="D71" s="104"/>
      <c r="E71" s="104"/>
      <c r="F71" s="104"/>
      <c r="G71" s="104"/>
    </row>
    <row r="72" spans="1:7" x14ac:dyDescent="0.2">
      <c r="A72" s="104"/>
      <c r="B72" s="104"/>
      <c r="C72" s="104"/>
      <c r="D72" s="104"/>
      <c r="E72" s="104"/>
      <c r="F72" s="104"/>
      <c r="G72" s="104"/>
    </row>
    <row r="73" spans="1:7" x14ac:dyDescent="0.2">
      <c r="A73" s="104"/>
      <c r="B73" s="104"/>
      <c r="C73" s="104"/>
      <c r="D73" s="104"/>
      <c r="E73" s="104"/>
      <c r="F73" s="104"/>
      <c r="G73" s="104"/>
    </row>
    <row r="74" spans="1:7" x14ac:dyDescent="0.2">
      <c r="A74" s="104"/>
      <c r="B74" s="104"/>
      <c r="C74" s="104"/>
      <c r="D74" s="104"/>
      <c r="E74" s="104"/>
      <c r="F74" s="104"/>
      <c r="G74" s="104"/>
    </row>
    <row r="75" spans="1:7" x14ac:dyDescent="0.2">
      <c r="A75" s="104"/>
      <c r="B75" s="104"/>
      <c r="C75" s="104"/>
      <c r="D75" s="104"/>
      <c r="E75" s="104"/>
      <c r="F75" s="104"/>
      <c r="G75" s="104"/>
    </row>
    <row r="76" spans="1:7" x14ac:dyDescent="0.2">
      <c r="A76" s="104"/>
      <c r="B76" s="104"/>
      <c r="C76" s="104"/>
      <c r="D76" s="104"/>
      <c r="E76" s="104"/>
      <c r="F76" s="104"/>
      <c r="G76" s="104"/>
    </row>
    <row r="77" spans="1:7" x14ac:dyDescent="0.2">
      <c r="A77" s="104"/>
      <c r="B77" s="104"/>
      <c r="C77" s="104"/>
      <c r="D77" s="104"/>
      <c r="E77" s="104"/>
      <c r="F77" s="104"/>
      <c r="G77" s="104"/>
    </row>
    <row r="78" spans="1:7" x14ac:dyDescent="0.2">
      <c r="A78" s="104"/>
      <c r="B78" s="104"/>
      <c r="C78" s="104"/>
      <c r="D78" s="104"/>
      <c r="E78" s="104"/>
      <c r="F78" s="104"/>
      <c r="G78" s="104"/>
    </row>
    <row r="79" spans="1:7" x14ac:dyDescent="0.2">
      <c r="A79" s="104"/>
      <c r="B79" s="104"/>
      <c r="C79" s="104"/>
      <c r="D79" s="104"/>
      <c r="E79" s="104"/>
      <c r="F79" s="104"/>
      <c r="G79" s="104"/>
    </row>
    <row r="80" spans="1:7" x14ac:dyDescent="0.2">
      <c r="A80" s="104"/>
      <c r="B80" s="104"/>
      <c r="C80" s="104"/>
      <c r="D80" s="104"/>
      <c r="E80" s="104"/>
      <c r="F80" s="104"/>
      <c r="G80" s="104"/>
    </row>
    <row r="81" spans="1:7" x14ac:dyDescent="0.2">
      <c r="A81" s="104"/>
      <c r="B81" s="104"/>
      <c r="C81" s="104"/>
      <c r="D81" s="104"/>
      <c r="E81" s="104"/>
      <c r="F81" s="104"/>
      <c r="G81" s="104"/>
    </row>
    <row r="82" spans="1:7" x14ac:dyDescent="0.2">
      <c r="A82" s="104"/>
      <c r="B82" s="104"/>
      <c r="C82" s="104"/>
      <c r="D82" s="104"/>
      <c r="E82" s="104"/>
      <c r="F82" s="104"/>
      <c r="G82" s="104"/>
    </row>
    <row r="83" spans="1:7" x14ac:dyDescent="0.2">
      <c r="A83" s="104"/>
      <c r="B83" s="104"/>
      <c r="C83" s="104"/>
      <c r="D83" s="104"/>
      <c r="E83" s="104"/>
      <c r="F83" s="104"/>
      <c r="G83" s="104"/>
    </row>
    <row r="84" spans="1:7" x14ac:dyDescent="0.2">
      <c r="A84" s="104"/>
      <c r="B84" s="104"/>
      <c r="C84" s="104"/>
      <c r="D84" s="104"/>
      <c r="E84" s="104"/>
      <c r="F84" s="104"/>
      <c r="G84" s="104"/>
    </row>
    <row r="85" spans="1:7" x14ac:dyDescent="0.2">
      <c r="A85" s="104"/>
      <c r="B85" s="104"/>
      <c r="C85" s="104"/>
      <c r="D85" s="104"/>
      <c r="E85" s="104"/>
      <c r="F85" s="104"/>
      <c r="G85" s="104"/>
    </row>
    <row r="86" spans="1:7" x14ac:dyDescent="0.2">
      <c r="A86" s="104"/>
      <c r="B86" s="104"/>
      <c r="C86" s="104"/>
      <c r="D86" s="104"/>
      <c r="E86" s="104"/>
      <c r="F86" s="104"/>
      <c r="G86" s="104"/>
    </row>
    <row r="87" spans="1:7" x14ac:dyDescent="0.2">
      <c r="A87" s="104"/>
      <c r="B87" s="104"/>
      <c r="C87" s="104"/>
      <c r="D87" s="104"/>
      <c r="E87" s="104"/>
      <c r="F87" s="104"/>
      <c r="G87" s="104"/>
    </row>
    <row r="88" spans="1:7" x14ac:dyDescent="0.2">
      <c r="A88" s="104"/>
      <c r="B88" s="104"/>
      <c r="C88" s="104"/>
      <c r="D88" s="104"/>
      <c r="E88" s="104"/>
      <c r="F88" s="104"/>
      <c r="G88" s="104"/>
    </row>
    <row r="89" spans="1:7" x14ac:dyDescent="0.2">
      <c r="A89" s="104"/>
      <c r="B89" s="104"/>
      <c r="C89" s="104"/>
      <c r="D89" s="104"/>
      <c r="E89" s="104"/>
      <c r="F89" s="104"/>
      <c r="G89" s="104"/>
    </row>
    <row r="90" spans="1:7" x14ac:dyDescent="0.2">
      <c r="A90" s="104"/>
      <c r="B90" s="104"/>
      <c r="C90" s="104"/>
      <c r="D90" s="104"/>
      <c r="E90" s="104"/>
      <c r="F90" s="104"/>
      <c r="G90" s="104"/>
    </row>
    <row r="91" spans="1:7" x14ac:dyDescent="0.2">
      <c r="A91" s="104"/>
      <c r="B91" s="104"/>
      <c r="C91" s="104"/>
      <c r="D91" s="104"/>
      <c r="E91" s="104"/>
      <c r="F91" s="104"/>
      <c r="G91" s="104"/>
    </row>
    <row r="92" spans="1:7" x14ac:dyDescent="0.2">
      <c r="A92" s="104"/>
      <c r="B92" s="104"/>
      <c r="C92" s="104"/>
      <c r="D92" s="104"/>
      <c r="E92" s="104"/>
      <c r="F92" s="104"/>
      <c r="G92" s="104"/>
    </row>
    <row r="93" spans="1:7" x14ac:dyDescent="0.2">
      <c r="A93" s="104"/>
      <c r="B93" s="104"/>
      <c r="C93" s="104"/>
      <c r="D93" s="104"/>
      <c r="E93" s="104"/>
      <c r="F93" s="104"/>
      <c r="G93" s="104"/>
    </row>
    <row r="94" spans="1:7" x14ac:dyDescent="0.2">
      <c r="A94" s="104"/>
      <c r="B94" s="104"/>
      <c r="C94" s="104"/>
      <c r="D94" s="104"/>
      <c r="E94" s="104"/>
      <c r="F94" s="104"/>
      <c r="G94" s="104"/>
    </row>
    <row r="95" spans="1:7" x14ac:dyDescent="0.2">
      <c r="A95" s="104"/>
      <c r="B95" s="104"/>
      <c r="C95" s="104"/>
      <c r="D95" s="104"/>
      <c r="E95" s="104"/>
      <c r="F95" s="104"/>
      <c r="G95" s="104"/>
    </row>
    <row r="96" spans="1:7" x14ac:dyDescent="0.2">
      <c r="A96" s="104"/>
      <c r="B96" s="104"/>
      <c r="C96" s="104"/>
      <c r="D96" s="104"/>
      <c r="E96" s="104"/>
      <c r="F96" s="104"/>
      <c r="G96" s="104"/>
    </row>
    <row r="97" spans="1:5" ht="19.149999999999999" customHeight="1" x14ac:dyDescent="0.2">
      <c r="A97" s="67" t="s">
        <v>53</v>
      </c>
      <c r="B97" s="100"/>
      <c r="C97" s="100"/>
      <c r="D97" s="100"/>
      <c r="E97" s="100"/>
    </row>
    <row r="98" spans="1:5" x14ac:dyDescent="0.2">
      <c r="A98" s="68"/>
    </row>
    <row r="99" spans="1:5" x14ac:dyDescent="0.2">
      <c r="A99" s="67" t="s">
        <v>54</v>
      </c>
      <c r="B99" s="100"/>
      <c r="C99" s="100"/>
      <c r="D99" s="100"/>
      <c r="E99" s="100"/>
    </row>
  </sheetData>
  <mergeCells count="6">
    <mergeCell ref="B99:E99"/>
    <mergeCell ref="A1:G1"/>
    <mergeCell ref="A6:D6"/>
    <mergeCell ref="A8:G47"/>
    <mergeCell ref="A49:G96"/>
    <mergeCell ref="B97:E97"/>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1" manualBreakCount="1">
    <brk id="47"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231F1-1210-4490-9744-9B4C8C36152A}">
  <dimension ref="A1:V197"/>
  <sheetViews>
    <sheetView showGridLines="0" view="pageBreakPreview" topLeftCell="A177" zoomScaleNormal="75" zoomScaleSheetLayoutView="100" workbookViewId="0">
      <selection activeCell="D139" sqref="D139"/>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14" ht="22.15" customHeight="1" x14ac:dyDescent="0.2">
      <c r="A1" s="102" t="s">
        <v>94</v>
      </c>
      <c r="B1" s="102"/>
      <c r="C1" s="102"/>
      <c r="D1" s="102"/>
      <c r="E1" s="102"/>
      <c r="F1" s="102"/>
      <c r="G1" s="102"/>
    </row>
    <row r="2" spans="1:14" ht="15.6" customHeight="1" x14ac:dyDescent="0.25">
      <c r="A2" s="26"/>
      <c r="B2" s="26"/>
      <c r="C2" s="27" t="s">
        <v>26</v>
      </c>
      <c r="D2" s="115"/>
      <c r="E2" s="115"/>
      <c r="F2" s="26"/>
      <c r="G2" s="26"/>
    </row>
    <row r="5" spans="1:14" ht="16.899999999999999" customHeight="1" x14ac:dyDescent="0.2">
      <c r="A5" s="24" t="s">
        <v>69</v>
      </c>
      <c r="B5" s="24"/>
      <c r="C5" s="24"/>
      <c r="D5" s="16"/>
      <c r="E5" s="17"/>
      <c r="F5" s="16"/>
      <c r="G5" s="17" t="s">
        <v>2</v>
      </c>
    </row>
    <row r="6" spans="1:14" ht="15.75" x14ac:dyDescent="0.25">
      <c r="E6" s="6"/>
      <c r="G6" s="6"/>
    </row>
    <row r="7" spans="1:14" ht="17.100000000000001" customHeight="1" x14ac:dyDescent="0.2">
      <c r="A7" s="32">
        <v>1100</v>
      </c>
      <c r="B7" s="1" t="s">
        <v>89</v>
      </c>
      <c r="C7" s="1"/>
      <c r="D7" s="1"/>
      <c r="E7" s="70"/>
      <c r="F7" s="71"/>
      <c r="G7" s="50"/>
    </row>
    <row r="8" spans="1:14" ht="17.100000000000001" customHeight="1" x14ac:dyDescent="0.2">
      <c r="A8" s="32">
        <v>1101</v>
      </c>
      <c r="B8" s="1" t="s">
        <v>90</v>
      </c>
      <c r="C8" s="1"/>
      <c r="D8" s="1"/>
      <c r="E8" s="70"/>
      <c r="F8" s="71"/>
      <c r="G8" s="50"/>
    </row>
    <row r="9" spans="1:14" ht="17.100000000000001" customHeight="1" x14ac:dyDescent="0.2">
      <c r="A9" s="32">
        <v>1102</v>
      </c>
      <c r="B9" s="1" t="s">
        <v>91</v>
      </c>
      <c r="C9" s="1"/>
      <c r="D9" s="1"/>
      <c r="E9" s="70"/>
      <c r="F9" s="71"/>
      <c r="G9" s="50"/>
    </row>
    <row r="10" spans="1:14" ht="17.100000000000001" customHeight="1" x14ac:dyDescent="0.2">
      <c r="A10" s="32">
        <v>1110</v>
      </c>
      <c r="B10" s="1" t="s">
        <v>3</v>
      </c>
      <c r="C10" s="1"/>
      <c r="D10" s="1"/>
      <c r="E10" s="72"/>
      <c r="F10" s="71"/>
      <c r="G10" s="50"/>
    </row>
    <row r="11" spans="1:14" ht="17.100000000000001" customHeight="1" x14ac:dyDescent="0.2">
      <c r="A11" s="32">
        <v>1120</v>
      </c>
      <c r="B11" s="1" t="s">
        <v>4</v>
      </c>
      <c r="C11" s="1"/>
      <c r="D11" s="1"/>
      <c r="E11" s="72"/>
      <c r="F11" s="71"/>
      <c r="G11" s="50"/>
      <c r="H11" s="42"/>
      <c r="I11" s="42"/>
      <c r="J11" s="42"/>
      <c r="K11" s="42"/>
      <c r="L11" s="42"/>
      <c r="M11" s="42"/>
      <c r="N11" s="42"/>
    </row>
    <row r="12" spans="1:14" ht="17.100000000000001" customHeight="1" x14ac:dyDescent="0.2">
      <c r="A12" s="32">
        <v>1130</v>
      </c>
      <c r="B12" s="1" t="s">
        <v>5</v>
      </c>
      <c r="C12" s="1"/>
      <c r="D12" s="1"/>
      <c r="E12" s="72"/>
      <c r="F12" s="71"/>
      <c r="G12" s="50"/>
      <c r="H12" s="42"/>
      <c r="I12" s="42"/>
      <c r="J12" s="42"/>
      <c r="K12" s="42"/>
    </row>
    <row r="13" spans="1:14" ht="17.100000000000001" customHeight="1" x14ac:dyDescent="0.2">
      <c r="A13" s="32">
        <v>1150</v>
      </c>
      <c r="B13" s="1" t="s">
        <v>6</v>
      </c>
      <c r="C13" s="1"/>
      <c r="D13" s="1"/>
      <c r="E13" s="72"/>
      <c r="F13" s="71"/>
      <c r="G13" s="50"/>
    </row>
    <row r="14" spans="1:14" ht="17.100000000000001" customHeight="1" x14ac:dyDescent="0.2">
      <c r="A14" s="32">
        <v>1160</v>
      </c>
      <c r="B14" s="1" t="s">
        <v>7</v>
      </c>
      <c r="C14" s="1"/>
      <c r="D14" s="1"/>
      <c r="E14" s="72"/>
      <c r="F14" s="71"/>
      <c r="G14" s="50"/>
    </row>
    <row r="15" spans="1:14" ht="17.100000000000001" customHeight="1" x14ac:dyDescent="0.2">
      <c r="A15" s="32">
        <v>1170</v>
      </c>
      <c r="B15" s="1" t="s">
        <v>8</v>
      </c>
      <c r="C15" s="1"/>
      <c r="D15" s="1"/>
      <c r="E15" s="72"/>
      <c r="F15" s="71"/>
      <c r="G15" s="50"/>
    </row>
    <row r="16" spans="1:14" ht="17.100000000000001" customHeight="1" x14ac:dyDescent="0.2">
      <c r="A16" s="32">
        <v>1180</v>
      </c>
      <c r="B16" s="1" t="s">
        <v>30</v>
      </c>
      <c r="C16" s="1"/>
      <c r="D16" s="1"/>
      <c r="E16" s="72"/>
      <c r="F16" s="71"/>
      <c r="G16" s="50"/>
    </row>
    <row r="17" spans="1:8" ht="17.100000000000001" customHeight="1" x14ac:dyDescent="0.2">
      <c r="A17" s="32">
        <v>1190</v>
      </c>
      <c r="B17" s="1" t="s">
        <v>9</v>
      </c>
      <c r="C17" s="1"/>
      <c r="D17" s="1"/>
      <c r="E17" s="72"/>
      <c r="F17" s="71"/>
      <c r="G17" s="50"/>
    </row>
    <row r="18" spans="1:8" ht="17.100000000000001" customHeight="1" x14ac:dyDescent="0.2">
      <c r="A18" s="32"/>
      <c r="B18" s="1"/>
      <c r="C18" s="1"/>
      <c r="D18" s="1"/>
      <c r="E18" s="73"/>
      <c r="F18" s="71"/>
      <c r="G18" s="52"/>
    </row>
    <row r="19" spans="1:8" ht="17.100000000000001" customHeight="1" x14ac:dyDescent="0.2">
      <c r="A19" s="32">
        <v>1201</v>
      </c>
      <c r="B19" s="119" t="s">
        <v>84</v>
      </c>
      <c r="C19" s="119"/>
      <c r="D19" s="119"/>
      <c r="E19" s="72"/>
      <c r="F19" s="71"/>
      <c r="G19" s="50"/>
      <c r="H19" s="42"/>
    </row>
    <row r="20" spans="1:8" ht="17.100000000000001" customHeight="1" x14ac:dyDescent="0.2">
      <c r="A20" s="32">
        <v>1202</v>
      </c>
      <c r="B20" s="119" t="s">
        <v>55</v>
      </c>
      <c r="C20" s="119"/>
      <c r="D20" s="119"/>
      <c r="E20" s="72"/>
      <c r="F20" s="71"/>
      <c r="G20" s="50"/>
    </row>
    <row r="21" spans="1:8" ht="17.100000000000001" customHeight="1" x14ac:dyDescent="0.2">
      <c r="A21" s="32">
        <v>1210</v>
      </c>
      <c r="B21" s="1" t="s">
        <v>31</v>
      </c>
      <c r="C21" s="1"/>
      <c r="D21" s="1"/>
      <c r="E21" s="72"/>
      <c r="F21" s="71"/>
      <c r="G21" s="50"/>
    </row>
    <row r="22" spans="1:8" ht="17.100000000000001" customHeight="1" x14ac:dyDescent="0.2">
      <c r="A22" s="32">
        <v>1220</v>
      </c>
      <c r="B22" s="1" t="s">
        <v>40</v>
      </c>
      <c r="C22" s="1"/>
      <c r="D22" s="1"/>
      <c r="E22" s="72"/>
      <c r="F22" s="71"/>
      <c r="G22" s="50"/>
    </row>
    <row r="23" spans="1:8" ht="17.100000000000001" customHeight="1" x14ac:dyDescent="0.2">
      <c r="A23" s="32">
        <v>1230</v>
      </c>
      <c r="B23" s="1" t="s">
        <v>75</v>
      </c>
      <c r="C23" s="1"/>
      <c r="D23" s="1"/>
      <c r="E23" s="72"/>
      <c r="F23" s="71"/>
      <c r="G23" s="50"/>
    </row>
    <row r="24" spans="1:8" ht="17.100000000000001" customHeight="1" x14ac:dyDescent="0.2">
      <c r="A24" s="32">
        <v>1240</v>
      </c>
      <c r="B24" s="1" t="s">
        <v>76</v>
      </c>
      <c r="C24" s="1"/>
      <c r="D24" s="1"/>
      <c r="E24" s="72"/>
      <c r="F24" s="71"/>
      <c r="G24" s="50"/>
    </row>
    <row r="25" spans="1:8" ht="17.100000000000001" customHeight="1" x14ac:dyDescent="0.2">
      <c r="A25" s="32">
        <v>1250</v>
      </c>
      <c r="B25" s="1" t="s">
        <v>32</v>
      </c>
      <c r="C25" s="1"/>
      <c r="D25" s="1"/>
      <c r="E25" s="72"/>
      <c r="F25" s="71"/>
      <c r="G25" s="50"/>
    </row>
    <row r="26" spans="1:8" ht="17.100000000000001" customHeight="1" x14ac:dyDescent="0.2">
      <c r="A26" s="32">
        <v>1260</v>
      </c>
      <c r="B26" s="1" t="s">
        <v>10</v>
      </c>
      <c r="C26" s="1"/>
      <c r="D26" s="1"/>
      <c r="E26" s="72"/>
      <c r="F26" s="71"/>
      <c r="G26" s="50"/>
    </row>
    <row r="27" spans="1:8" ht="17.100000000000001" customHeight="1" x14ac:dyDescent="0.2">
      <c r="A27" s="32">
        <v>1270</v>
      </c>
      <c r="B27" s="1" t="s">
        <v>56</v>
      </c>
      <c r="C27" s="1"/>
      <c r="D27" s="1"/>
      <c r="E27" s="72"/>
      <c r="F27" s="71"/>
      <c r="G27" s="50"/>
    </row>
    <row r="28" spans="1:8" ht="17.100000000000001" customHeight="1" x14ac:dyDescent="0.2">
      <c r="A28" s="23"/>
      <c r="B28" s="1"/>
      <c r="E28" s="73"/>
      <c r="F28" s="71"/>
      <c r="G28" s="74"/>
    </row>
    <row r="29" spans="1:8" ht="17.100000000000001" customHeight="1" x14ac:dyDescent="0.2">
      <c r="A29" s="23"/>
      <c r="B29" s="1"/>
      <c r="E29" s="73"/>
      <c r="F29" s="71"/>
      <c r="G29" s="75"/>
    </row>
    <row r="30" spans="1:8" ht="17.100000000000001" customHeight="1" x14ac:dyDescent="0.2">
      <c r="A30" s="23"/>
      <c r="B30" s="1"/>
      <c r="D30" s="76" t="s">
        <v>87</v>
      </c>
      <c r="E30" s="77"/>
      <c r="F30" s="78"/>
      <c r="G30" s="50">
        <f>SUM(G7:G27)</f>
        <v>0</v>
      </c>
    </row>
    <row r="31" spans="1:8" ht="17.100000000000001" customHeight="1" x14ac:dyDescent="0.2">
      <c r="A31" s="23"/>
      <c r="B31" s="1"/>
      <c r="E31" s="73"/>
      <c r="F31" s="71"/>
      <c r="G31" s="73"/>
    </row>
    <row r="32" spans="1:8" ht="17.100000000000001" customHeight="1" x14ac:dyDescent="0.2">
      <c r="A32" s="23"/>
      <c r="B32" s="1"/>
      <c r="E32" s="73"/>
      <c r="F32" s="71"/>
      <c r="G32" s="73"/>
    </row>
    <row r="33" spans="1:7" ht="17.100000000000001" customHeight="1" x14ac:dyDescent="0.2">
      <c r="A33" s="23"/>
      <c r="B33" s="1"/>
      <c r="D33" s="9"/>
      <c r="E33" s="12"/>
      <c r="F33" s="18"/>
      <c r="G33" s="12"/>
    </row>
    <row r="34" spans="1:7" ht="17.100000000000001" customHeight="1" x14ac:dyDescent="0.2">
      <c r="A34" s="23"/>
      <c r="B34" s="1"/>
      <c r="E34" s="73"/>
      <c r="F34" s="71"/>
      <c r="G34" s="73"/>
    </row>
    <row r="35" spans="1:7" ht="17.100000000000001" customHeight="1" x14ac:dyDescent="0.2">
      <c r="A35" s="23"/>
      <c r="B35" s="1"/>
      <c r="E35" s="73"/>
      <c r="F35" s="71"/>
      <c r="G35" s="73"/>
    </row>
    <row r="36" spans="1:7" ht="15.75" x14ac:dyDescent="0.25">
      <c r="A36" s="1"/>
      <c r="B36" s="79"/>
      <c r="D36" s="1"/>
      <c r="E36" s="1"/>
      <c r="F36" s="1"/>
      <c r="G36" s="5"/>
    </row>
    <row r="37" spans="1:7" s="16" customFormat="1" ht="22.15" customHeight="1" x14ac:dyDescent="0.2">
      <c r="A37" s="102" t="s">
        <v>94</v>
      </c>
      <c r="B37" s="102"/>
      <c r="C37" s="102"/>
      <c r="D37" s="102"/>
      <c r="E37" s="102"/>
      <c r="F37" s="102"/>
      <c r="G37" s="102"/>
    </row>
    <row r="38" spans="1:7" ht="15.75" x14ac:dyDescent="0.25">
      <c r="A38" s="26"/>
      <c r="B38" s="26"/>
      <c r="C38" s="27" t="s">
        <v>26</v>
      </c>
      <c r="D38" s="115"/>
      <c r="E38" s="115"/>
      <c r="F38" s="26"/>
      <c r="G38" s="26"/>
    </row>
    <row r="41" spans="1:7" ht="17.25" customHeight="1" x14ac:dyDescent="0.2">
      <c r="A41" s="24" t="s">
        <v>95</v>
      </c>
      <c r="B41" s="80"/>
      <c r="C41" s="80"/>
      <c r="E41" s="81"/>
      <c r="G41" s="81" t="str">
        <f>G5</f>
        <v>RÉEL</v>
      </c>
    </row>
    <row r="43" spans="1:7" ht="15.75" x14ac:dyDescent="0.25">
      <c r="A43" s="1"/>
      <c r="B43" s="1"/>
      <c r="C43" s="1"/>
      <c r="D43" s="1"/>
      <c r="E43" s="5"/>
      <c r="F43" s="3"/>
      <c r="G43" s="5"/>
    </row>
    <row r="44" spans="1:7" ht="15.75" x14ac:dyDescent="0.25">
      <c r="A44" s="1"/>
      <c r="B44" s="1"/>
      <c r="C44" s="1"/>
      <c r="D44" s="34" t="s">
        <v>37</v>
      </c>
      <c r="E44" s="13"/>
      <c r="F44" s="82"/>
      <c r="G44" s="50">
        <f>G30</f>
        <v>0</v>
      </c>
    </row>
    <row r="45" spans="1:7" ht="15.75" x14ac:dyDescent="0.25">
      <c r="A45" s="1"/>
      <c r="B45" s="1"/>
      <c r="C45" s="1"/>
      <c r="D45" s="9"/>
      <c r="E45" s="13"/>
      <c r="F45" s="82"/>
      <c r="G45" s="13"/>
    </row>
    <row r="46" spans="1:7" ht="15" x14ac:dyDescent="0.2">
      <c r="A46" s="32">
        <v>1291</v>
      </c>
      <c r="B46" s="119" t="s">
        <v>27</v>
      </c>
      <c r="C46" s="119"/>
      <c r="D46" s="119"/>
      <c r="E46" s="72"/>
      <c r="F46" s="71"/>
      <c r="G46" s="50"/>
    </row>
    <row r="47" spans="1:7" ht="15" x14ac:dyDescent="0.2">
      <c r="A47" s="32">
        <v>1292</v>
      </c>
      <c r="B47" s="1" t="s">
        <v>83</v>
      </c>
      <c r="C47" s="1"/>
      <c r="D47" s="1"/>
      <c r="E47" s="72"/>
      <c r="F47" s="71"/>
      <c r="G47" s="50"/>
    </row>
    <row r="48" spans="1:7" ht="15" x14ac:dyDescent="0.2">
      <c r="A48" s="32">
        <v>1293</v>
      </c>
      <c r="B48" s="1" t="s">
        <v>77</v>
      </c>
      <c r="C48" s="1"/>
      <c r="D48" s="1"/>
      <c r="E48" s="72"/>
      <c r="F48" s="71"/>
      <c r="G48" s="50"/>
    </row>
    <row r="49" spans="1:13" ht="15" x14ac:dyDescent="0.2">
      <c r="A49" s="32">
        <v>1294</v>
      </c>
      <c r="B49" s="1" t="s">
        <v>82</v>
      </c>
      <c r="E49" s="72"/>
      <c r="F49" s="71"/>
      <c r="G49" s="50"/>
    </row>
    <row r="50" spans="1:13" ht="15" x14ac:dyDescent="0.2">
      <c r="A50" s="32">
        <v>1295</v>
      </c>
      <c r="B50" s="119" t="s">
        <v>57</v>
      </c>
      <c r="C50" s="119"/>
      <c r="D50" s="119"/>
      <c r="E50" s="72"/>
      <c r="F50" s="71"/>
      <c r="G50" s="50"/>
    </row>
    <row r="51" spans="1:13" ht="15" x14ac:dyDescent="0.2">
      <c r="A51" s="32">
        <v>1301</v>
      </c>
      <c r="B51" s="119" t="s">
        <v>11</v>
      </c>
      <c r="C51" s="119"/>
      <c r="D51" s="119"/>
      <c r="E51" s="72"/>
      <c r="F51" s="71"/>
      <c r="G51" s="50"/>
    </row>
    <row r="52" spans="1:13" ht="15" x14ac:dyDescent="0.2">
      <c r="A52" s="32">
        <v>1302</v>
      </c>
      <c r="B52" s="119" t="s">
        <v>28</v>
      </c>
      <c r="C52" s="119"/>
      <c r="D52" s="119"/>
      <c r="E52" s="72"/>
      <c r="F52" s="71"/>
      <c r="G52" s="50"/>
    </row>
    <row r="53" spans="1:13" ht="15" x14ac:dyDescent="0.2">
      <c r="A53" s="32">
        <v>1303</v>
      </c>
      <c r="B53" s="119" t="s">
        <v>29</v>
      </c>
      <c r="C53" s="119"/>
      <c r="D53" s="119"/>
      <c r="E53" s="72"/>
      <c r="F53" s="71"/>
      <c r="G53" s="50"/>
    </row>
    <row r="54" spans="1:13" ht="15" x14ac:dyDescent="0.2">
      <c r="A54" s="32">
        <v>1304</v>
      </c>
      <c r="B54" s="119" t="s">
        <v>58</v>
      </c>
      <c r="C54" s="119"/>
      <c r="D54" s="119"/>
      <c r="E54" s="72"/>
      <c r="F54" s="71"/>
      <c r="G54" s="50"/>
    </row>
    <row r="55" spans="1:13" ht="15" x14ac:dyDescent="0.2">
      <c r="A55" s="32">
        <v>1310</v>
      </c>
      <c r="B55" s="1" t="s">
        <v>116</v>
      </c>
      <c r="C55" s="1"/>
      <c r="D55" s="1"/>
      <c r="E55" s="72"/>
      <c r="F55" s="71"/>
      <c r="G55" s="50"/>
      <c r="I55" s="42"/>
    </row>
    <row r="56" spans="1:13" ht="15" x14ac:dyDescent="0.2">
      <c r="A56" s="32">
        <v>1320</v>
      </c>
      <c r="B56" s="1" t="s">
        <v>78</v>
      </c>
      <c r="C56" s="1"/>
      <c r="D56" s="1"/>
      <c r="E56" s="72"/>
      <c r="F56" s="71"/>
      <c r="G56" s="50"/>
    </row>
    <row r="57" spans="1:13" ht="15" x14ac:dyDescent="0.2">
      <c r="A57" s="32">
        <v>1330</v>
      </c>
      <c r="B57" s="1" t="s">
        <v>79</v>
      </c>
      <c r="C57" s="1"/>
      <c r="D57" s="1"/>
      <c r="E57" s="72"/>
      <c r="F57" s="71"/>
      <c r="G57" s="50"/>
    </row>
    <row r="58" spans="1:13" ht="15" x14ac:dyDescent="0.2">
      <c r="A58" s="23"/>
      <c r="B58" s="1"/>
      <c r="C58" s="1"/>
      <c r="D58" s="1"/>
      <c r="E58" s="73"/>
      <c r="F58" s="71"/>
      <c r="G58" s="73"/>
    </row>
    <row r="59" spans="1:13" ht="17.100000000000001" customHeight="1" x14ac:dyDescent="0.2">
      <c r="A59" s="32">
        <v>1340</v>
      </c>
      <c r="B59" s="1" t="s">
        <v>0</v>
      </c>
      <c r="C59" s="1"/>
      <c r="E59" s="48"/>
      <c r="F59" s="12"/>
      <c r="G59" s="50"/>
      <c r="M59" s="42"/>
    </row>
    <row r="60" spans="1:13" ht="17.100000000000001" customHeight="1" x14ac:dyDescent="0.2">
      <c r="A60" s="32">
        <v>1350</v>
      </c>
      <c r="B60" s="1" t="s">
        <v>1</v>
      </c>
      <c r="C60" s="1"/>
      <c r="E60" s="48"/>
      <c r="F60" s="12"/>
      <c r="G60" s="50"/>
      <c r="M60" s="40"/>
    </row>
    <row r="61" spans="1:13" ht="17.100000000000001" customHeight="1" x14ac:dyDescent="0.2">
      <c r="A61" s="23"/>
      <c r="B61" s="1"/>
      <c r="C61" s="1"/>
      <c r="E61" s="13"/>
      <c r="F61" s="12"/>
      <c r="G61" s="13"/>
    </row>
    <row r="62" spans="1:13" ht="17.100000000000001" customHeight="1" x14ac:dyDescent="0.2">
      <c r="A62" s="32">
        <v>1410</v>
      </c>
      <c r="B62" s="1" t="s">
        <v>115</v>
      </c>
      <c r="C62" s="1"/>
      <c r="E62" s="13"/>
      <c r="F62" s="12"/>
      <c r="G62" s="69"/>
    </row>
    <row r="63" spans="1:13" ht="17.100000000000001" customHeight="1" x14ac:dyDescent="0.2">
      <c r="A63" s="32"/>
      <c r="B63" s="1"/>
      <c r="C63" s="1"/>
      <c r="E63" s="13"/>
      <c r="F63" s="12"/>
      <c r="G63" s="13"/>
      <c r="I63" s="40"/>
    </row>
    <row r="64" spans="1:13" ht="17.100000000000001" customHeight="1" x14ac:dyDescent="0.2">
      <c r="A64" s="1"/>
      <c r="B64" s="1"/>
      <c r="C64" s="1"/>
      <c r="E64" s="13"/>
      <c r="F64" s="12"/>
      <c r="G64" s="13"/>
      <c r="I64" s="42"/>
    </row>
    <row r="65" spans="1:9" ht="17.100000000000001" customHeight="1" thickBot="1" x14ac:dyDescent="0.3">
      <c r="A65" s="3" t="s">
        <v>70</v>
      </c>
      <c r="E65" s="14"/>
      <c r="F65" s="18"/>
      <c r="G65" s="51">
        <f>SUM(G44:G64)</f>
        <v>0</v>
      </c>
    </row>
    <row r="66" spans="1:9" ht="17.100000000000001" customHeight="1" x14ac:dyDescent="0.2">
      <c r="E66" s="1"/>
      <c r="F66" s="1"/>
      <c r="G66" s="1"/>
    </row>
    <row r="67" spans="1:9" ht="17.100000000000001" customHeight="1" x14ac:dyDescent="0.25">
      <c r="E67" s="1"/>
      <c r="F67" s="1"/>
      <c r="G67" s="5"/>
    </row>
    <row r="68" spans="1:9" s="16" customFormat="1" ht="22.15" customHeight="1" x14ac:dyDescent="0.2">
      <c r="A68" s="102" t="s">
        <v>94</v>
      </c>
      <c r="B68" s="102"/>
      <c r="C68" s="102"/>
      <c r="D68" s="102"/>
      <c r="E68" s="102"/>
      <c r="F68" s="102"/>
      <c r="G68" s="102"/>
    </row>
    <row r="69" spans="1:9" ht="15.6" customHeight="1" x14ac:dyDescent="0.25">
      <c r="A69" s="26"/>
      <c r="B69" s="26"/>
      <c r="C69" s="27" t="s">
        <v>26</v>
      </c>
      <c r="D69" s="115"/>
      <c r="E69" s="115"/>
      <c r="F69" s="26"/>
      <c r="G69" s="26"/>
      <c r="I69" s="42"/>
    </row>
    <row r="70" spans="1:9" x14ac:dyDescent="0.2">
      <c r="I70" s="42"/>
    </row>
    <row r="71" spans="1:9" ht="15.75" x14ac:dyDescent="0.2">
      <c r="A71" s="120"/>
      <c r="B71" s="120"/>
      <c r="C71" s="120"/>
      <c r="D71" s="16"/>
      <c r="G71" s="17" t="s">
        <v>2</v>
      </c>
    </row>
    <row r="72" spans="1:9" ht="15.75" x14ac:dyDescent="0.25">
      <c r="E72" s="5"/>
      <c r="G72" s="5"/>
    </row>
    <row r="74" spans="1:9" ht="16.5" thickBot="1" x14ac:dyDescent="0.3">
      <c r="A74" s="3" t="s">
        <v>70</v>
      </c>
      <c r="B74" s="3"/>
      <c r="C74" s="3"/>
      <c r="E74" s="14"/>
      <c r="F74" s="18"/>
      <c r="G74" s="51">
        <f>G65</f>
        <v>0</v>
      </c>
    </row>
    <row r="75" spans="1:9" ht="15" x14ac:dyDescent="0.2">
      <c r="E75" s="13"/>
      <c r="F75" s="12"/>
      <c r="G75" s="13"/>
    </row>
    <row r="76" spans="1:9" ht="15.75" x14ac:dyDescent="0.25">
      <c r="A76" s="3" t="s">
        <v>71</v>
      </c>
      <c r="B76" s="3"/>
      <c r="C76" s="3"/>
      <c r="E76" s="14"/>
      <c r="F76" s="12"/>
      <c r="G76" s="14"/>
    </row>
    <row r="77" spans="1:9" ht="15" customHeight="1" x14ac:dyDescent="0.2">
      <c r="E77" s="13"/>
      <c r="F77" s="12"/>
      <c r="G77" s="13"/>
    </row>
    <row r="78" spans="1:9" ht="15" x14ac:dyDescent="0.2">
      <c r="A78" s="32">
        <v>2100</v>
      </c>
      <c r="B78" s="1" t="s">
        <v>85</v>
      </c>
      <c r="C78" s="21"/>
      <c r="E78" s="48"/>
      <c r="F78" s="12"/>
      <c r="G78" s="50"/>
    </row>
    <row r="79" spans="1:9" ht="15" x14ac:dyDescent="0.2">
      <c r="A79" s="32">
        <v>2110</v>
      </c>
      <c r="B79" s="1" t="s">
        <v>86</v>
      </c>
      <c r="E79" s="48"/>
      <c r="F79" s="12"/>
      <c r="G79" s="50"/>
    </row>
    <row r="80" spans="1:9" ht="15" x14ac:dyDescent="0.2">
      <c r="A80" s="32">
        <v>2120</v>
      </c>
      <c r="B80" s="1" t="s">
        <v>92</v>
      </c>
      <c r="E80" s="48"/>
      <c r="F80" s="12"/>
      <c r="G80" s="50"/>
    </row>
    <row r="81" spans="1:21" ht="15" customHeight="1" x14ac:dyDescent="0.2">
      <c r="A81" s="33">
        <v>2130</v>
      </c>
      <c r="B81" s="118" t="s">
        <v>80</v>
      </c>
      <c r="C81" s="118"/>
      <c r="D81" s="118"/>
      <c r="E81" s="48"/>
      <c r="F81" s="12"/>
      <c r="G81" s="53"/>
      <c r="M81" s="107"/>
      <c r="N81" s="116"/>
      <c r="O81" s="116"/>
      <c r="P81" s="116"/>
      <c r="Q81" s="116"/>
      <c r="R81" s="116"/>
      <c r="S81" s="116"/>
      <c r="T81" s="116"/>
      <c r="U81" s="116"/>
    </row>
    <row r="82" spans="1:21" ht="15" x14ac:dyDescent="0.2">
      <c r="A82" s="30"/>
      <c r="B82" s="22" t="s">
        <v>38</v>
      </c>
      <c r="C82" s="22"/>
      <c r="D82" s="22"/>
      <c r="E82" s="13"/>
      <c r="F82" s="12"/>
      <c r="G82" s="52"/>
      <c r="M82" s="116"/>
      <c r="N82" s="116"/>
      <c r="O82" s="116"/>
      <c r="P82" s="116"/>
      <c r="Q82" s="116"/>
      <c r="R82" s="116"/>
      <c r="S82" s="116"/>
      <c r="T82" s="116"/>
      <c r="U82" s="116"/>
    </row>
    <row r="83" spans="1:21" ht="15" x14ac:dyDescent="0.2">
      <c r="A83" s="30"/>
      <c r="E83" s="13"/>
      <c r="F83" s="12"/>
      <c r="G83" s="13"/>
    </row>
    <row r="84" spans="1:21" ht="16.5" thickBot="1" x14ac:dyDescent="0.3">
      <c r="A84" s="3" t="s">
        <v>72</v>
      </c>
      <c r="B84" s="3"/>
      <c r="C84" s="3"/>
      <c r="E84" s="14"/>
      <c r="F84" s="18"/>
      <c r="G84" s="51">
        <f>SUM(G78:G83)</f>
        <v>0</v>
      </c>
    </row>
    <row r="85" spans="1:21" ht="15" x14ac:dyDescent="0.2">
      <c r="A85" s="30"/>
      <c r="E85" s="19"/>
      <c r="F85" s="18"/>
      <c r="G85" s="19"/>
    </row>
    <row r="86" spans="1:21" ht="16.5" thickBot="1" x14ac:dyDescent="0.3">
      <c r="A86" s="3" t="s">
        <v>97</v>
      </c>
      <c r="B86" s="3"/>
      <c r="C86" s="3"/>
      <c r="D86" s="3"/>
      <c r="E86" s="14"/>
      <c r="F86" s="18"/>
      <c r="G86" s="51">
        <f>G74-G84</f>
        <v>0</v>
      </c>
    </row>
    <row r="87" spans="1:21" ht="15.75" x14ac:dyDescent="0.2">
      <c r="A87" s="30"/>
      <c r="E87" s="17"/>
      <c r="F87" s="12"/>
      <c r="G87" s="13"/>
    </row>
    <row r="88" spans="1:21" ht="15.75" x14ac:dyDescent="0.25">
      <c r="A88" s="3" t="s">
        <v>12</v>
      </c>
      <c r="B88" s="3"/>
      <c r="C88" s="3"/>
      <c r="D88" s="3"/>
      <c r="E88" s="13"/>
      <c r="F88" s="12"/>
      <c r="G88" s="13"/>
    </row>
    <row r="89" spans="1:21" ht="15" x14ac:dyDescent="0.2">
      <c r="A89" s="30"/>
      <c r="E89" s="13"/>
      <c r="F89" s="12"/>
      <c r="G89" s="13"/>
    </row>
    <row r="90" spans="1:21" ht="15" x14ac:dyDescent="0.2">
      <c r="A90" s="32">
        <v>4100</v>
      </c>
      <c r="B90" s="1" t="s">
        <v>108</v>
      </c>
      <c r="E90" s="48"/>
      <c r="F90" s="12"/>
      <c r="G90" s="50"/>
      <c r="M90" s="42"/>
      <c r="N90" s="42"/>
      <c r="O90" s="42"/>
      <c r="P90" s="42"/>
    </row>
    <row r="91" spans="1:21" ht="15" x14ac:dyDescent="0.2">
      <c r="A91" s="32"/>
      <c r="B91" s="1" t="s">
        <v>101</v>
      </c>
      <c r="E91" s="48"/>
      <c r="F91" s="12"/>
      <c r="G91" s="50"/>
    </row>
    <row r="92" spans="1:21" ht="15" x14ac:dyDescent="0.2">
      <c r="A92" s="32"/>
      <c r="B92" s="1" t="s">
        <v>106</v>
      </c>
      <c r="E92" s="48"/>
      <c r="F92" s="12"/>
      <c r="G92" s="50"/>
    </row>
    <row r="93" spans="1:21" ht="15" x14ac:dyDescent="0.2">
      <c r="A93" s="32"/>
      <c r="B93" s="1" t="s">
        <v>102</v>
      </c>
      <c r="E93" s="48"/>
      <c r="F93" s="12"/>
      <c r="G93" s="50"/>
    </row>
    <row r="94" spans="1:21" ht="15.75" x14ac:dyDescent="0.25">
      <c r="A94" s="30"/>
      <c r="B94" s="3" t="s">
        <v>107</v>
      </c>
      <c r="C94" s="9"/>
      <c r="D94" s="9"/>
      <c r="E94" s="62"/>
      <c r="F94" s="55"/>
      <c r="G94" s="54">
        <f>SUM(G90:G93)</f>
        <v>0</v>
      </c>
      <c r="M94" s="42"/>
    </row>
    <row r="95" spans="1:21" ht="15" x14ac:dyDescent="0.2">
      <c r="A95" s="30"/>
      <c r="E95" s="13"/>
      <c r="F95" s="12"/>
      <c r="G95" s="13"/>
    </row>
    <row r="96" spans="1:21" ht="15" x14ac:dyDescent="0.2">
      <c r="A96" s="32">
        <v>4110</v>
      </c>
      <c r="B96" s="1" t="s">
        <v>47</v>
      </c>
      <c r="E96" s="13"/>
      <c r="F96" s="12"/>
      <c r="G96" s="13"/>
    </row>
    <row r="97" spans="1:7" ht="15" x14ac:dyDescent="0.2">
      <c r="A97" s="30"/>
      <c r="B97" s="1" t="s">
        <v>98</v>
      </c>
      <c r="C97" s="1"/>
      <c r="D97" s="1"/>
      <c r="E97" s="48"/>
      <c r="F97" s="12"/>
      <c r="G97" s="50"/>
    </row>
    <row r="98" spans="1:7" ht="15" x14ac:dyDescent="0.2">
      <c r="A98" s="30"/>
      <c r="B98" s="1" t="s">
        <v>105</v>
      </c>
      <c r="C98" s="1"/>
      <c r="D98" s="1"/>
      <c r="E98" s="48"/>
      <c r="F98" s="12"/>
      <c r="G98" s="50"/>
    </row>
    <row r="99" spans="1:7" ht="15" x14ac:dyDescent="0.2">
      <c r="A99" s="30"/>
      <c r="B99" s="1" t="s">
        <v>99</v>
      </c>
      <c r="C99" s="1"/>
      <c r="D99" s="1"/>
      <c r="E99" s="48"/>
      <c r="F99" s="12"/>
      <c r="G99" s="50"/>
    </row>
    <row r="100" spans="1:7" ht="15" x14ac:dyDescent="0.2">
      <c r="A100" s="30"/>
      <c r="B100" s="1" t="s">
        <v>100</v>
      </c>
      <c r="C100" s="1"/>
      <c r="D100" s="1"/>
      <c r="E100" s="48"/>
      <c r="F100" s="12"/>
      <c r="G100" s="50"/>
    </row>
    <row r="101" spans="1:7" ht="15.75" x14ac:dyDescent="0.25">
      <c r="A101" s="30"/>
      <c r="B101" s="3" t="s">
        <v>68</v>
      </c>
      <c r="E101" s="13"/>
      <c r="F101" s="12"/>
      <c r="G101" s="54">
        <f>SUM(G97:G100)</f>
        <v>0</v>
      </c>
    </row>
    <row r="102" spans="1:7" ht="15" x14ac:dyDescent="0.2">
      <c r="A102" s="32"/>
      <c r="B102" s="83"/>
      <c r="E102" s="13"/>
      <c r="F102" s="12"/>
      <c r="G102" s="13"/>
    </row>
    <row r="103" spans="1:7" ht="15.75" x14ac:dyDescent="0.2">
      <c r="A103" s="32">
        <v>4120</v>
      </c>
      <c r="B103" s="1" t="s">
        <v>109</v>
      </c>
      <c r="C103" s="1"/>
      <c r="D103" s="1"/>
      <c r="E103" s="30"/>
      <c r="G103" s="54"/>
    </row>
    <row r="104" spans="1:7" ht="15.75" x14ac:dyDescent="0.25">
      <c r="A104" s="117"/>
      <c r="B104" s="117"/>
      <c r="C104" s="117"/>
      <c r="D104" s="30"/>
      <c r="E104" s="61"/>
      <c r="F104" s="18"/>
      <c r="G104" s="14"/>
    </row>
    <row r="105" spans="1:7" ht="18" x14ac:dyDescent="0.25">
      <c r="A105" s="10"/>
      <c r="B105" s="10"/>
      <c r="C105" s="10"/>
      <c r="E105" s="14"/>
      <c r="F105" s="12"/>
      <c r="G105" s="5"/>
    </row>
    <row r="106" spans="1:7" ht="18" x14ac:dyDescent="0.25">
      <c r="A106" s="10"/>
      <c r="B106" s="10"/>
      <c r="C106" s="10"/>
      <c r="E106" s="14"/>
      <c r="F106" s="12"/>
      <c r="G106" s="5"/>
    </row>
    <row r="107" spans="1:7" ht="18" x14ac:dyDescent="0.25">
      <c r="A107" s="10"/>
      <c r="B107" s="10"/>
      <c r="C107" s="10"/>
      <c r="E107" s="14"/>
      <c r="F107" s="12"/>
      <c r="G107" s="5"/>
    </row>
    <row r="108" spans="1:7" ht="22.15" customHeight="1" x14ac:dyDescent="0.2">
      <c r="A108" s="102" t="s">
        <v>94</v>
      </c>
      <c r="B108" s="102"/>
      <c r="C108" s="102"/>
      <c r="D108" s="102"/>
      <c r="E108" s="102"/>
      <c r="F108" s="102"/>
      <c r="G108" s="102"/>
    </row>
    <row r="109" spans="1:7" ht="15.6" customHeight="1" x14ac:dyDescent="0.25">
      <c r="A109" s="26"/>
      <c r="B109" s="26"/>
      <c r="C109" s="27" t="s">
        <v>26</v>
      </c>
      <c r="D109" s="115"/>
      <c r="E109" s="115"/>
      <c r="F109" s="26"/>
      <c r="G109" s="26"/>
    </row>
    <row r="110" spans="1:7" ht="15.75" x14ac:dyDescent="0.25">
      <c r="G110" s="5"/>
    </row>
    <row r="111" spans="1:7" ht="15.75" x14ac:dyDescent="0.25">
      <c r="B111" s="3" t="s">
        <v>65</v>
      </c>
      <c r="C111" s="3"/>
      <c r="E111" s="1"/>
      <c r="F111" s="1"/>
      <c r="G111" s="1"/>
    </row>
    <row r="112" spans="1:7" ht="15" x14ac:dyDescent="0.2">
      <c r="E112" s="1"/>
      <c r="F112" s="1"/>
      <c r="G112" s="1"/>
    </row>
    <row r="113" spans="2:14" ht="18" x14ac:dyDescent="0.2">
      <c r="B113" s="8" t="s">
        <v>21</v>
      </c>
      <c r="C113" s="105" t="s">
        <v>15</v>
      </c>
      <c r="D113" s="105"/>
      <c r="E113" s="105"/>
      <c r="F113" s="1"/>
      <c r="G113" s="50"/>
    </row>
    <row r="114" spans="2:14" ht="15" x14ac:dyDescent="0.2">
      <c r="B114" s="8" t="s">
        <v>21</v>
      </c>
      <c r="C114" s="1" t="s">
        <v>33</v>
      </c>
      <c r="D114" s="1"/>
      <c r="E114" s="1"/>
      <c r="F114" s="1"/>
      <c r="G114" s="53"/>
      <c r="I114" s="42"/>
      <c r="J114" s="42"/>
      <c r="K114" s="42"/>
      <c r="L114" s="42"/>
      <c r="M114" s="42"/>
      <c r="N114" s="42"/>
    </row>
    <row r="115" spans="2:14" ht="15.75" x14ac:dyDescent="0.2">
      <c r="F115" s="9" t="s">
        <v>43</v>
      </c>
      <c r="G115" s="59">
        <f>SUM(G113:G114)</f>
        <v>0</v>
      </c>
    </row>
    <row r="116" spans="2:14" ht="15.75" x14ac:dyDescent="0.25">
      <c r="B116" s="106" t="s">
        <v>13</v>
      </c>
      <c r="C116" s="106"/>
      <c r="D116" s="106"/>
      <c r="G116" s="13"/>
    </row>
    <row r="117" spans="2:14" ht="15.75" x14ac:dyDescent="0.25">
      <c r="B117" s="3"/>
      <c r="C117" s="3"/>
      <c r="D117" s="3"/>
      <c r="G117" s="13"/>
    </row>
    <row r="118" spans="2:14" ht="15.75" x14ac:dyDescent="0.25">
      <c r="B118" s="8" t="s">
        <v>21</v>
      </c>
      <c r="C118" s="1" t="s">
        <v>25</v>
      </c>
      <c r="D118" s="3"/>
      <c r="G118" s="50"/>
    </row>
    <row r="119" spans="2:14" ht="15.75" x14ac:dyDescent="0.25">
      <c r="B119" s="8" t="s">
        <v>21</v>
      </c>
      <c r="C119" s="1" t="s">
        <v>61</v>
      </c>
      <c r="D119" s="3"/>
      <c r="G119" s="50"/>
    </row>
    <row r="120" spans="2:14" ht="15" x14ac:dyDescent="0.2">
      <c r="B120" s="8" t="s">
        <v>21</v>
      </c>
      <c r="C120" s="1" t="s">
        <v>48</v>
      </c>
      <c r="D120" s="22"/>
      <c r="G120" s="50"/>
    </row>
    <row r="121" spans="2:14" ht="15" x14ac:dyDescent="0.2">
      <c r="B121" s="8" t="s">
        <v>21</v>
      </c>
      <c r="C121" s="1" t="s">
        <v>49</v>
      </c>
      <c r="D121" s="22"/>
      <c r="G121" s="50"/>
    </row>
    <row r="122" spans="2:14" s="86" customFormat="1" ht="15" x14ac:dyDescent="0.2">
      <c r="B122" s="8" t="s">
        <v>21</v>
      </c>
      <c r="C122" s="1" t="s">
        <v>103</v>
      </c>
      <c r="D122" s="85"/>
      <c r="G122" s="87"/>
    </row>
    <row r="123" spans="2:14" ht="15" x14ac:dyDescent="0.2">
      <c r="B123" s="8" t="s">
        <v>21</v>
      </c>
      <c r="C123" s="105" t="s">
        <v>34</v>
      </c>
      <c r="D123" s="105"/>
      <c r="G123" s="50">
        <f>NoteEtAnnexe!G52</f>
        <v>0</v>
      </c>
    </row>
    <row r="124" spans="2:14" ht="15" x14ac:dyDescent="0.2">
      <c r="C124" s="111" t="s">
        <v>39</v>
      </c>
      <c r="D124" s="111"/>
      <c r="E124" s="111"/>
      <c r="G124" s="13"/>
    </row>
    <row r="125" spans="2:14" ht="15" x14ac:dyDescent="0.2">
      <c r="B125" s="8" t="s">
        <v>21</v>
      </c>
      <c r="C125" s="105" t="s">
        <v>14</v>
      </c>
      <c r="D125" s="105"/>
      <c r="E125" s="105"/>
      <c r="G125" s="50"/>
    </row>
    <row r="126" spans="2:14" ht="15.75" x14ac:dyDescent="0.2">
      <c r="F126" s="9" t="s">
        <v>43</v>
      </c>
      <c r="G126" s="59">
        <f>SUM(G118:G125)</f>
        <v>0</v>
      </c>
    </row>
    <row r="127" spans="2:14" ht="15.75" x14ac:dyDescent="0.25">
      <c r="B127" s="106" t="s">
        <v>16</v>
      </c>
      <c r="C127" s="106"/>
      <c r="D127" s="106"/>
      <c r="G127" s="13"/>
    </row>
    <row r="128" spans="2:14" ht="15" x14ac:dyDescent="0.2">
      <c r="G128" s="13"/>
    </row>
    <row r="129" spans="2:7" ht="15" x14ac:dyDescent="0.2">
      <c r="B129" s="8" t="s">
        <v>21</v>
      </c>
      <c r="C129" s="105" t="s">
        <v>17</v>
      </c>
      <c r="D129" s="105"/>
      <c r="E129" s="105"/>
      <c r="G129" s="50"/>
    </row>
    <row r="130" spans="2:7" ht="15" x14ac:dyDescent="0.2">
      <c r="B130" s="8" t="s">
        <v>21</v>
      </c>
      <c r="C130" s="105" t="s">
        <v>18</v>
      </c>
      <c r="D130" s="105"/>
      <c r="E130" s="105"/>
      <c r="G130" s="50"/>
    </row>
    <row r="131" spans="2:7" ht="15" x14ac:dyDescent="0.2">
      <c r="B131" s="8" t="s">
        <v>21</v>
      </c>
      <c r="C131" s="105" t="s">
        <v>36</v>
      </c>
      <c r="D131" s="105"/>
      <c r="E131" s="105"/>
      <c r="G131" s="50">
        <f>NoteEtAnnexe!G72</f>
        <v>0</v>
      </c>
    </row>
    <row r="132" spans="2:7" ht="15" x14ac:dyDescent="0.2">
      <c r="C132" s="111" t="s">
        <v>39</v>
      </c>
      <c r="D132" s="111"/>
      <c r="E132" s="111"/>
      <c r="G132" s="13"/>
    </row>
    <row r="133" spans="2:7" ht="15" x14ac:dyDescent="0.2">
      <c r="B133" s="8" t="s">
        <v>21</v>
      </c>
      <c r="C133" s="105" t="s">
        <v>19</v>
      </c>
      <c r="D133" s="105"/>
      <c r="E133" s="105"/>
      <c r="G133" s="50"/>
    </row>
    <row r="134" spans="2:7" ht="15.75" x14ac:dyDescent="0.2">
      <c r="F134" s="9" t="s">
        <v>43</v>
      </c>
      <c r="G134" s="59">
        <f>SUM(G129:G133)</f>
        <v>0</v>
      </c>
    </row>
    <row r="135" spans="2:7" ht="15.75" x14ac:dyDescent="0.25">
      <c r="B135" s="106" t="s">
        <v>20</v>
      </c>
      <c r="C135" s="106"/>
      <c r="D135" s="106"/>
      <c r="E135" s="106"/>
      <c r="G135" s="6"/>
    </row>
    <row r="136" spans="2:7" ht="29.25" customHeight="1" thickBot="1" x14ac:dyDescent="0.25">
      <c r="B136" s="112" t="s">
        <v>117</v>
      </c>
      <c r="C136" s="112"/>
      <c r="D136" s="112"/>
      <c r="E136" s="112"/>
    </row>
    <row r="137" spans="2:7" ht="13.5" thickBot="1" x14ac:dyDescent="0.25">
      <c r="C137" s="25"/>
      <c r="D137" s="25"/>
      <c r="E137" s="91" t="s">
        <v>119</v>
      </c>
      <c r="F137" s="44"/>
    </row>
    <row r="138" spans="2:7" ht="8.4499999999999993" customHeight="1" thickBot="1" x14ac:dyDescent="0.25">
      <c r="C138" s="25"/>
      <c r="D138" s="25"/>
      <c r="E138" s="25"/>
      <c r="F138" s="90"/>
    </row>
    <row r="139" spans="2:7" ht="13.5" thickBot="1" x14ac:dyDescent="0.25">
      <c r="C139" s="25"/>
      <c r="D139" s="25"/>
      <c r="E139" s="91" t="s">
        <v>120</v>
      </c>
      <c r="F139" s="44"/>
    </row>
    <row r="140" spans="2:7" ht="15" x14ac:dyDescent="0.2">
      <c r="B140" s="105"/>
      <c r="C140" s="105"/>
      <c r="D140" s="105"/>
    </row>
    <row r="141" spans="2:7" ht="15" x14ac:dyDescent="0.2">
      <c r="B141" s="1" t="s">
        <v>44</v>
      </c>
      <c r="C141" s="1"/>
      <c r="D141" s="113"/>
      <c r="E141" s="113"/>
      <c r="F141" s="113"/>
      <c r="G141" s="113"/>
    </row>
    <row r="142" spans="2:7" ht="15" x14ac:dyDescent="0.2">
      <c r="B142" s="1" t="s">
        <v>45</v>
      </c>
      <c r="C142" s="1"/>
      <c r="D142" s="1"/>
      <c r="G142" s="56"/>
    </row>
    <row r="143" spans="2:7" ht="15" x14ac:dyDescent="0.2">
      <c r="B143" s="1"/>
      <c r="C143" s="1"/>
      <c r="D143" s="1"/>
    </row>
    <row r="144" spans="2:7" ht="78" customHeight="1" x14ac:dyDescent="0.2">
      <c r="B144" s="7">
        <v>1</v>
      </c>
      <c r="C144" s="114" t="s">
        <v>118</v>
      </c>
      <c r="D144" s="114"/>
      <c r="E144" s="114"/>
      <c r="F144" s="114"/>
    </row>
    <row r="145" spans="1:7" ht="18" x14ac:dyDescent="0.2">
      <c r="B145" s="7"/>
      <c r="C145" s="20"/>
      <c r="D145" s="20"/>
      <c r="E145" s="20"/>
      <c r="F145" s="20"/>
    </row>
    <row r="146" spans="1:7" ht="15.75" x14ac:dyDescent="0.25">
      <c r="G146" s="5"/>
    </row>
    <row r="147" spans="1:7" ht="15.75" x14ac:dyDescent="0.25">
      <c r="G147" s="5"/>
    </row>
    <row r="148" spans="1:7" ht="22.9" customHeight="1" x14ac:dyDescent="0.2">
      <c r="A148" s="102" t="s">
        <v>94</v>
      </c>
      <c r="B148" s="102"/>
      <c r="C148" s="102"/>
      <c r="D148" s="102"/>
      <c r="E148" s="102"/>
      <c r="F148" s="102"/>
      <c r="G148" s="102"/>
    </row>
    <row r="149" spans="1:7" ht="15.6" customHeight="1" x14ac:dyDescent="0.25">
      <c r="A149" s="26"/>
      <c r="B149" s="26"/>
      <c r="C149" s="27" t="s">
        <v>26</v>
      </c>
      <c r="D149" s="115"/>
      <c r="E149" s="115"/>
      <c r="F149" s="26"/>
      <c r="G149" s="26"/>
    </row>
    <row r="152" spans="1:7" ht="15.75" x14ac:dyDescent="0.25">
      <c r="B152" s="106" t="s">
        <v>24</v>
      </c>
      <c r="C152" s="106"/>
      <c r="D152" s="106"/>
      <c r="E152" s="106"/>
    </row>
    <row r="154" spans="1:7" ht="15" x14ac:dyDescent="0.2">
      <c r="B154" s="8" t="s">
        <v>21</v>
      </c>
      <c r="C154" s="105" t="s">
        <v>104</v>
      </c>
      <c r="D154" s="105"/>
      <c r="E154" s="105"/>
      <c r="F154" s="1"/>
      <c r="G154" s="50" t="e">
        <f>#REF!</f>
        <v>#REF!</v>
      </c>
    </row>
    <row r="155" spans="1:7" ht="15" x14ac:dyDescent="0.2">
      <c r="B155" s="8" t="s">
        <v>21</v>
      </c>
      <c r="C155" s="1" t="s">
        <v>93</v>
      </c>
      <c r="D155" s="1"/>
      <c r="E155" s="1"/>
      <c r="F155" s="1"/>
      <c r="G155" s="50">
        <f>G101</f>
        <v>0</v>
      </c>
    </row>
    <row r="156" spans="1:7" ht="15" x14ac:dyDescent="0.2">
      <c r="B156" s="8" t="s">
        <v>21</v>
      </c>
      <c r="C156" s="1" t="s">
        <v>110</v>
      </c>
      <c r="D156" s="1"/>
      <c r="E156" s="1"/>
      <c r="F156" s="1"/>
      <c r="G156" s="50">
        <f>G103</f>
        <v>0</v>
      </c>
    </row>
    <row r="157" spans="1:7" ht="15" x14ac:dyDescent="0.2">
      <c r="B157" s="8" t="s">
        <v>21</v>
      </c>
      <c r="C157" s="105" t="s">
        <v>96</v>
      </c>
      <c r="D157" s="105"/>
      <c r="E157" s="105"/>
      <c r="F157" s="1"/>
      <c r="G157" s="50">
        <f>G86</f>
        <v>0</v>
      </c>
    </row>
    <row r="158" spans="1:7" x14ac:dyDescent="0.2">
      <c r="F158" s="9"/>
      <c r="G158" s="15"/>
    </row>
    <row r="159" spans="1:7" ht="15.75" x14ac:dyDescent="0.25">
      <c r="F159" s="9"/>
      <c r="G159" s="14"/>
    </row>
    <row r="160" spans="1:7" ht="16.5" thickBot="1" x14ac:dyDescent="0.3">
      <c r="D160" s="106" t="s">
        <v>121</v>
      </c>
      <c r="E160" s="106"/>
      <c r="F160" s="9"/>
      <c r="G160" s="51" t="e">
        <f>G154+G155+G156-G157</f>
        <v>#REF!</v>
      </c>
    </row>
    <row r="161" spans="1:22" ht="15.75" x14ac:dyDescent="0.25">
      <c r="F161" s="9"/>
      <c r="G161" s="14"/>
    </row>
    <row r="162" spans="1:22" ht="15.75" x14ac:dyDescent="0.25">
      <c r="F162" s="9"/>
      <c r="G162" s="14"/>
    </row>
    <row r="163" spans="1:22" ht="15" x14ac:dyDescent="0.2">
      <c r="G163" s="13"/>
    </row>
    <row r="164" spans="1:22" ht="15.75" x14ac:dyDescent="0.25">
      <c r="B164" s="106" t="s">
        <v>67</v>
      </c>
      <c r="C164" s="106"/>
      <c r="D164" s="106"/>
      <c r="E164" s="106"/>
      <c r="G164" s="13"/>
    </row>
    <row r="165" spans="1:22" ht="15" x14ac:dyDescent="0.2">
      <c r="G165" s="13"/>
    </row>
    <row r="166" spans="1:22" ht="15" x14ac:dyDescent="0.2">
      <c r="B166" s="8" t="s">
        <v>21</v>
      </c>
      <c r="C166" s="105" t="s">
        <v>62</v>
      </c>
      <c r="D166" s="105"/>
      <c r="G166" s="50">
        <f>G115</f>
        <v>0</v>
      </c>
      <c r="H166" s="109"/>
      <c r="I166" s="110"/>
      <c r="J166" s="110"/>
      <c r="K166" s="110"/>
      <c r="L166" s="110"/>
      <c r="M166" s="110"/>
      <c r="N166" s="110"/>
      <c r="O166" s="110"/>
      <c r="P166" s="110"/>
      <c r="Q166" s="110"/>
      <c r="R166" s="110"/>
      <c r="S166" s="110"/>
      <c r="T166" s="110"/>
      <c r="U166" s="110"/>
      <c r="V166" s="110"/>
    </row>
    <row r="167" spans="1:22" ht="15" x14ac:dyDescent="0.2">
      <c r="B167" s="8" t="s">
        <v>21</v>
      </c>
      <c r="C167" s="105" t="s">
        <v>23</v>
      </c>
      <c r="D167" s="105"/>
      <c r="E167" s="105"/>
      <c r="G167" s="50">
        <f>G126</f>
        <v>0</v>
      </c>
      <c r="H167" s="110"/>
      <c r="I167" s="110"/>
      <c r="J167" s="110"/>
      <c r="K167" s="110"/>
      <c r="L167" s="110"/>
      <c r="M167" s="110"/>
      <c r="N167" s="110"/>
      <c r="O167" s="110"/>
      <c r="P167" s="110"/>
      <c r="Q167" s="110"/>
      <c r="R167" s="110"/>
      <c r="S167" s="110"/>
      <c r="T167" s="110"/>
      <c r="U167" s="110"/>
      <c r="V167" s="110"/>
    </row>
    <row r="168" spans="1:22" ht="15" x14ac:dyDescent="0.2">
      <c r="B168" s="8" t="s">
        <v>21</v>
      </c>
      <c r="C168" s="105" t="s">
        <v>22</v>
      </c>
      <c r="D168" s="105"/>
      <c r="E168" s="105"/>
      <c r="G168" s="50">
        <f>G134</f>
        <v>0</v>
      </c>
    </row>
    <row r="169" spans="1:22" ht="15" x14ac:dyDescent="0.2">
      <c r="B169" s="8" t="s">
        <v>21</v>
      </c>
      <c r="C169" s="105" t="s">
        <v>35</v>
      </c>
      <c r="D169" s="105"/>
      <c r="E169" s="105"/>
      <c r="G169" s="50"/>
    </row>
    <row r="170" spans="1:22" x14ac:dyDescent="0.2">
      <c r="F170" s="9"/>
      <c r="G170" s="15"/>
    </row>
    <row r="171" spans="1:22" ht="15" x14ac:dyDescent="0.2">
      <c r="G171" s="13"/>
    </row>
    <row r="172" spans="1:22" x14ac:dyDescent="0.2">
      <c r="G172" s="15"/>
    </row>
    <row r="173" spans="1:22" ht="16.5" thickBot="1" x14ac:dyDescent="0.3">
      <c r="D173" s="106" t="s">
        <v>121</v>
      </c>
      <c r="E173" s="106"/>
      <c r="F173" s="9"/>
      <c r="G173" s="51">
        <f>G166+G167-G168+G169</f>
        <v>0</v>
      </c>
    </row>
    <row r="175" spans="1:22" ht="13.5" thickBot="1" x14ac:dyDescent="0.25">
      <c r="A175" s="35" t="s">
        <v>122</v>
      </c>
      <c r="B175" s="35"/>
      <c r="C175" s="36"/>
      <c r="D175" s="36"/>
      <c r="E175" s="36"/>
      <c r="F175" s="36"/>
      <c r="G175" s="36"/>
      <c r="H175" s="42"/>
    </row>
    <row r="176" spans="1:22" x14ac:dyDescent="0.2">
      <c r="H176" s="42"/>
      <c r="I176" s="42"/>
      <c r="J176" s="42"/>
      <c r="K176" s="42"/>
      <c r="L176" s="42"/>
    </row>
    <row r="177" spans="1:17" s="16" customFormat="1" ht="22.15" customHeight="1" x14ac:dyDescent="0.2">
      <c r="A177" s="108" t="s">
        <v>41</v>
      </c>
      <c r="B177" s="108"/>
      <c r="C177" s="108"/>
      <c r="D177" s="108"/>
      <c r="E177" s="108"/>
      <c r="F177" s="108"/>
      <c r="G177" s="108"/>
    </row>
    <row r="180" spans="1:17" ht="15" x14ac:dyDescent="0.2">
      <c r="A180" s="28" t="s">
        <v>63</v>
      </c>
      <c r="B180" s="28"/>
      <c r="C180" s="28"/>
    </row>
    <row r="182" spans="1:17" ht="13.5" thickBot="1" x14ac:dyDescent="0.25">
      <c r="A182" s="40" t="s">
        <v>64</v>
      </c>
      <c r="F182" s="23"/>
    </row>
    <row r="183" spans="1:17" ht="13.5" thickBot="1" x14ac:dyDescent="0.25">
      <c r="A183" t="s">
        <v>42</v>
      </c>
      <c r="E183" s="91" t="s">
        <v>119</v>
      </c>
      <c r="F183" s="44"/>
      <c r="G183" s="25"/>
    </row>
    <row r="184" spans="1:17" ht="8.4499999999999993" customHeight="1" thickBot="1" x14ac:dyDescent="0.25">
      <c r="E184" s="25"/>
      <c r="F184" s="90"/>
      <c r="G184" s="25"/>
    </row>
    <row r="185" spans="1:17" ht="13.5" thickBot="1" x14ac:dyDescent="0.25">
      <c r="E185" s="91" t="s">
        <v>120</v>
      </c>
      <c r="F185" s="44"/>
    </row>
    <row r="186" spans="1:17" x14ac:dyDescent="0.2">
      <c r="E186" s="91"/>
      <c r="F186" s="90"/>
    </row>
    <row r="187" spans="1:17" ht="13.5" thickBot="1" x14ac:dyDescent="0.25">
      <c r="A187" t="s">
        <v>46</v>
      </c>
      <c r="E187" s="45"/>
    </row>
    <row r="190" spans="1:17" ht="15" customHeight="1" x14ac:dyDescent="0.2">
      <c r="A190" s="28" t="s">
        <v>66</v>
      </c>
      <c r="B190" s="28"/>
      <c r="C190" s="28"/>
      <c r="D190" s="28"/>
      <c r="E190" s="29"/>
      <c r="H190" s="107"/>
      <c r="I190" s="107"/>
      <c r="J190" s="107"/>
      <c r="K190" s="107"/>
      <c r="L190" s="107"/>
      <c r="M190" s="107"/>
      <c r="N190" s="107"/>
      <c r="O190" s="43"/>
      <c r="P190" s="43"/>
      <c r="Q190" s="43"/>
    </row>
    <row r="191" spans="1:17" ht="13.5" thickBot="1" x14ac:dyDescent="0.25">
      <c r="H191" s="107"/>
      <c r="I191" s="107"/>
      <c r="J191" s="107"/>
      <c r="K191" s="107"/>
      <c r="L191" s="107"/>
      <c r="M191" s="107"/>
      <c r="N191" s="107"/>
      <c r="O191" s="43"/>
      <c r="P191" s="43"/>
      <c r="Q191" s="43"/>
    </row>
    <row r="192" spans="1:17" ht="13.5" thickBot="1" x14ac:dyDescent="0.25">
      <c r="A192" s="83" t="s">
        <v>123</v>
      </c>
      <c r="E192" s="91" t="s">
        <v>119</v>
      </c>
      <c r="F192" s="44"/>
      <c r="H192" s="107"/>
      <c r="I192" s="107"/>
      <c r="J192" s="107"/>
      <c r="K192" s="107"/>
      <c r="L192" s="107"/>
      <c r="M192" s="107"/>
      <c r="N192" s="107"/>
      <c r="O192" s="43"/>
      <c r="P192" s="43"/>
      <c r="Q192" s="43"/>
    </row>
    <row r="193" spans="1:17" ht="8.4499999999999993" customHeight="1" thickBot="1" x14ac:dyDescent="0.25">
      <c r="A193" s="83"/>
      <c r="E193" s="25"/>
      <c r="F193" s="90"/>
      <c r="H193" s="89"/>
      <c r="I193" s="89"/>
      <c r="J193" s="89"/>
      <c r="K193" s="89"/>
      <c r="L193" s="89"/>
      <c r="M193" s="89"/>
      <c r="N193" s="89"/>
      <c r="O193" s="43"/>
      <c r="P193" s="43"/>
      <c r="Q193" s="43"/>
    </row>
    <row r="194" spans="1:17" ht="13.5" thickBot="1" x14ac:dyDescent="0.25">
      <c r="A194" s="83"/>
      <c r="E194" s="91" t="s">
        <v>120</v>
      </c>
      <c r="F194" s="44"/>
      <c r="H194" s="89"/>
      <c r="I194" s="89"/>
      <c r="J194" s="89"/>
      <c r="K194" s="89"/>
      <c r="L194" s="89"/>
      <c r="M194" s="89"/>
      <c r="N194" s="89"/>
      <c r="O194" s="43"/>
      <c r="P194" s="43"/>
      <c r="Q194" s="43"/>
    </row>
    <row r="195" spans="1:17" x14ac:dyDescent="0.2">
      <c r="H195" s="43"/>
      <c r="I195" s="43"/>
      <c r="J195" s="43"/>
      <c r="K195" s="43"/>
      <c r="L195" s="43"/>
      <c r="M195" s="43"/>
      <c r="N195" s="43"/>
      <c r="O195" s="43"/>
      <c r="P195" s="43"/>
      <c r="Q195" s="43"/>
    </row>
    <row r="196" spans="1:17" ht="13.5" thickBot="1" x14ac:dyDescent="0.25">
      <c r="A196" s="83" t="s">
        <v>112</v>
      </c>
      <c r="E196" s="45"/>
      <c r="H196" s="43"/>
      <c r="I196" s="43"/>
      <c r="J196" s="43"/>
      <c r="K196" s="43"/>
      <c r="L196" s="43"/>
      <c r="M196" s="43"/>
      <c r="N196" s="43"/>
      <c r="O196" s="43"/>
      <c r="P196" s="43"/>
      <c r="Q196" s="43"/>
    </row>
    <row r="197" spans="1:17" x14ac:dyDescent="0.2">
      <c r="H197" s="43"/>
      <c r="I197" s="43"/>
      <c r="J197" s="43"/>
      <c r="K197" s="43"/>
      <c r="L197" s="43"/>
      <c r="M197" s="43"/>
      <c r="N197" s="43"/>
      <c r="O197" s="43"/>
      <c r="P197" s="43"/>
      <c r="Q197" s="43"/>
    </row>
  </sheetData>
  <mergeCells count="51">
    <mergeCell ref="B52:D52"/>
    <mergeCell ref="A1:G1"/>
    <mergeCell ref="D2:E2"/>
    <mergeCell ref="B19:D19"/>
    <mergeCell ref="B20:D20"/>
    <mergeCell ref="A37:G37"/>
    <mergeCell ref="D38:E38"/>
    <mergeCell ref="B46:D46"/>
    <mergeCell ref="B50:D50"/>
    <mergeCell ref="B51:D51"/>
    <mergeCell ref="B53:D53"/>
    <mergeCell ref="B54:D54"/>
    <mergeCell ref="A68:G68"/>
    <mergeCell ref="D69:E69"/>
    <mergeCell ref="A71:C71"/>
    <mergeCell ref="C130:E130"/>
    <mergeCell ref="M81:U82"/>
    <mergeCell ref="A104:C104"/>
    <mergeCell ref="A108:G108"/>
    <mergeCell ref="D109:E109"/>
    <mergeCell ref="C113:E113"/>
    <mergeCell ref="B116:D116"/>
    <mergeCell ref="B81:D81"/>
    <mergeCell ref="C123:D123"/>
    <mergeCell ref="C124:E124"/>
    <mergeCell ref="C125:E125"/>
    <mergeCell ref="B127:D127"/>
    <mergeCell ref="C129:E129"/>
    <mergeCell ref="C154:E154"/>
    <mergeCell ref="C131:E131"/>
    <mergeCell ref="C132:E132"/>
    <mergeCell ref="C133:E133"/>
    <mergeCell ref="B135:E135"/>
    <mergeCell ref="B136:E136"/>
    <mergeCell ref="B140:D140"/>
    <mergeCell ref="D141:G141"/>
    <mergeCell ref="C144:F144"/>
    <mergeCell ref="A148:G148"/>
    <mergeCell ref="D149:E149"/>
    <mergeCell ref="B152:E152"/>
    <mergeCell ref="C157:E157"/>
    <mergeCell ref="D160:E160"/>
    <mergeCell ref="B164:E164"/>
    <mergeCell ref="C166:D166"/>
    <mergeCell ref="H166:V167"/>
    <mergeCell ref="C167:E167"/>
    <mergeCell ref="C168:E168"/>
    <mergeCell ref="C169:E169"/>
    <mergeCell ref="D173:E173"/>
    <mergeCell ref="H190:N192"/>
    <mergeCell ref="A177:G177"/>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4" manualBreakCount="4">
    <brk id="36" max="16383" man="1"/>
    <brk id="67" max="16383" man="1"/>
    <brk id="107" max="16383" man="1"/>
    <brk id="147" max="16383" man="1"/>
  </rowBreaks>
  <ignoredErrors>
    <ignoredError sqref="G155"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13C7E-67CF-41FD-A2B8-B9CE3A387555}">
  <dimension ref="A1:G74"/>
  <sheetViews>
    <sheetView showGridLines="0" tabSelected="1" view="pageBreakPreview" zoomScaleNormal="75" zoomScaleSheetLayoutView="100" workbookViewId="0">
      <selection activeCell="A20" sqref="A20"/>
    </sheetView>
  </sheetViews>
  <sheetFormatPr baseColWidth="10" defaultRowHeight="12.75" x14ac:dyDescent="0.2"/>
  <cols>
    <col min="1" max="1" width="15" customWidth="1"/>
    <col min="2" max="2" width="5.5703125" customWidth="1"/>
    <col min="3" max="3" width="11.5703125" customWidth="1"/>
    <col min="4" max="4" width="18" customWidth="1"/>
    <col min="5" max="5" width="17" customWidth="1"/>
    <col min="6" max="6" width="9.5703125" customWidth="1"/>
    <col min="7" max="7" width="16.5703125" customWidth="1"/>
  </cols>
  <sheetData>
    <row r="1" spans="1:7" ht="22.15" customHeight="1" x14ac:dyDescent="0.2">
      <c r="A1" s="102" t="s">
        <v>94</v>
      </c>
      <c r="B1" s="102"/>
      <c r="C1" s="102"/>
      <c r="D1" s="102"/>
      <c r="E1" s="102"/>
      <c r="F1" s="102"/>
      <c r="G1" s="102"/>
    </row>
    <row r="2" spans="1:7" ht="15.6" customHeight="1" x14ac:dyDescent="0.25">
      <c r="A2" s="26"/>
      <c r="B2" s="26"/>
      <c r="C2" s="27" t="s">
        <v>26</v>
      </c>
      <c r="D2" s="115"/>
      <c r="E2" s="115"/>
      <c r="F2" s="26"/>
      <c r="G2" s="26"/>
    </row>
    <row r="4" spans="1:7" ht="15.75" x14ac:dyDescent="0.25">
      <c r="A4" s="125" t="s">
        <v>74</v>
      </c>
      <c r="B4" s="125"/>
      <c r="C4" s="125"/>
      <c r="D4" s="125"/>
      <c r="E4" s="125"/>
      <c r="F4" s="125"/>
      <c r="G4" s="125"/>
    </row>
    <row r="5" spans="1:7" ht="15.75" x14ac:dyDescent="0.25">
      <c r="A5" s="3"/>
      <c r="D5" s="63"/>
      <c r="E5" s="64"/>
    </row>
    <row r="6" spans="1:7" ht="15.75" x14ac:dyDescent="0.25">
      <c r="A6" s="34" t="s">
        <v>88</v>
      </c>
      <c r="B6" s="3"/>
      <c r="C6" s="3"/>
    </row>
    <row r="7" spans="1:7" ht="6.6" customHeight="1" x14ac:dyDescent="0.25">
      <c r="A7" s="34"/>
      <c r="B7" s="3"/>
      <c r="C7" s="3"/>
    </row>
    <row r="8" spans="1:7" ht="22.15" customHeight="1" x14ac:dyDescent="0.2">
      <c r="A8" s="128" t="s">
        <v>127</v>
      </c>
      <c r="B8" s="128"/>
      <c r="C8" s="128"/>
      <c r="D8" s="128"/>
      <c r="E8" s="128"/>
      <c r="F8" s="128"/>
      <c r="G8" s="128"/>
    </row>
    <row r="9" spans="1:7" ht="15" customHeight="1" x14ac:dyDescent="0.2">
      <c r="A9" s="128"/>
      <c r="B9" s="128"/>
      <c r="C9" s="128"/>
      <c r="D9" s="128"/>
      <c r="E9" s="128"/>
      <c r="F9" s="128"/>
      <c r="G9" s="128"/>
    </row>
    <row r="10" spans="1:7" ht="15" customHeight="1" x14ac:dyDescent="0.2">
      <c r="A10" s="128"/>
      <c r="B10" s="128"/>
      <c r="C10" s="128"/>
      <c r="D10" s="128"/>
      <c r="E10" s="128"/>
      <c r="F10" s="128"/>
      <c r="G10" s="128"/>
    </row>
    <row r="11" spans="1:7" ht="15" customHeight="1" x14ac:dyDescent="0.2">
      <c r="A11" s="128"/>
      <c r="B11" s="128"/>
      <c r="C11" s="128"/>
      <c r="D11" s="128"/>
      <c r="E11" s="128"/>
      <c r="F11" s="128"/>
      <c r="G11" s="128"/>
    </row>
    <row r="12" spans="1:7" ht="15" customHeight="1" x14ac:dyDescent="0.2">
      <c r="A12" s="128"/>
      <c r="B12" s="128"/>
      <c r="C12" s="128"/>
      <c r="D12" s="128"/>
      <c r="E12" s="128"/>
      <c r="F12" s="128"/>
      <c r="G12" s="128"/>
    </row>
    <row r="13" spans="1:7" ht="15" customHeight="1" x14ac:dyDescent="0.2">
      <c r="A13" s="128"/>
      <c r="B13" s="128"/>
      <c r="C13" s="128"/>
      <c r="D13" s="128"/>
      <c r="E13" s="128"/>
      <c r="F13" s="128"/>
      <c r="G13" s="128"/>
    </row>
    <row r="14" spans="1:7" ht="15" customHeight="1" x14ac:dyDescent="0.2">
      <c r="A14" s="128"/>
      <c r="B14" s="128"/>
      <c r="C14" s="128"/>
      <c r="D14" s="128"/>
      <c r="E14" s="128"/>
      <c r="F14" s="128"/>
      <c r="G14" s="128"/>
    </row>
    <row r="15" spans="1:7" ht="15" customHeight="1" x14ac:dyDescent="0.2">
      <c r="A15" s="128"/>
      <c r="B15" s="128"/>
      <c r="C15" s="128"/>
      <c r="D15" s="128"/>
      <c r="E15" s="128"/>
      <c r="F15" s="128"/>
      <c r="G15" s="128"/>
    </row>
    <row r="16" spans="1:7" ht="15" customHeight="1" x14ac:dyDescent="0.2">
      <c r="A16" s="128"/>
      <c r="B16" s="128"/>
      <c r="C16" s="128"/>
      <c r="D16" s="128"/>
      <c r="E16" s="128"/>
      <c r="F16" s="128"/>
      <c r="G16" s="128"/>
    </row>
    <row r="17" spans="1:7" ht="15" customHeight="1" x14ac:dyDescent="0.2">
      <c r="A17" s="128"/>
      <c r="B17" s="128"/>
      <c r="C17" s="128"/>
      <c r="D17" s="128"/>
      <c r="E17" s="128"/>
      <c r="F17" s="128"/>
      <c r="G17" s="128"/>
    </row>
    <row r="18" spans="1:7" ht="15" customHeight="1" x14ac:dyDescent="0.2">
      <c r="A18" s="128"/>
      <c r="B18" s="128"/>
      <c r="C18" s="128"/>
      <c r="D18" s="128"/>
      <c r="E18" s="128"/>
      <c r="F18" s="128"/>
      <c r="G18" s="128"/>
    </row>
    <row r="19" spans="1:7" ht="15" customHeight="1" x14ac:dyDescent="0.2">
      <c r="A19" s="128"/>
      <c r="B19" s="128"/>
      <c r="C19" s="128"/>
      <c r="D19" s="128"/>
      <c r="E19" s="128"/>
      <c r="F19" s="128"/>
      <c r="G19" s="128"/>
    </row>
    <row r="20" spans="1:7" ht="15" x14ac:dyDescent="0.2">
      <c r="B20" s="57"/>
      <c r="C20" s="127"/>
      <c r="D20" s="127"/>
      <c r="E20" s="127"/>
      <c r="G20" s="58"/>
    </row>
    <row r="21" spans="1:7" ht="15" x14ac:dyDescent="0.2">
      <c r="B21" s="57"/>
      <c r="C21" s="127"/>
      <c r="D21" s="127"/>
      <c r="E21" s="127"/>
      <c r="G21" s="58"/>
    </row>
    <row r="22" spans="1:7" ht="15" x14ac:dyDescent="0.2">
      <c r="B22" s="57"/>
      <c r="C22" s="127"/>
      <c r="D22" s="127"/>
      <c r="E22" s="127"/>
      <c r="G22" s="58"/>
    </row>
    <row r="23" spans="1:7" ht="15" x14ac:dyDescent="0.2">
      <c r="B23" s="57"/>
      <c r="C23" s="127"/>
      <c r="D23" s="127"/>
      <c r="E23" s="127"/>
      <c r="G23" s="58"/>
    </row>
    <row r="24" spans="1:7" ht="15" x14ac:dyDescent="0.2">
      <c r="B24" s="57"/>
      <c r="C24" s="127"/>
      <c r="D24" s="127"/>
      <c r="E24" s="127"/>
      <c r="G24" s="58"/>
    </row>
    <row r="25" spans="1:7" ht="15" x14ac:dyDescent="0.2">
      <c r="B25" s="57"/>
      <c r="C25" s="127"/>
      <c r="D25" s="127"/>
      <c r="E25" s="127"/>
      <c r="G25" s="58"/>
    </row>
    <row r="26" spans="1:7" ht="15" x14ac:dyDescent="0.2">
      <c r="B26" s="57"/>
      <c r="C26" s="127"/>
      <c r="D26" s="127"/>
      <c r="E26" s="127"/>
      <c r="G26" s="58"/>
    </row>
    <row r="27" spans="1:7" ht="15" x14ac:dyDescent="0.2">
      <c r="B27" s="57"/>
      <c r="C27" s="127"/>
      <c r="D27" s="127"/>
      <c r="E27" s="127"/>
      <c r="G27" s="58"/>
    </row>
    <row r="28" spans="1:7" ht="15" x14ac:dyDescent="0.2">
      <c r="B28" s="57"/>
      <c r="C28" s="127"/>
      <c r="D28" s="127"/>
      <c r="E28" s="127"/>
      <c r="G28" s="58"/>
    </row>
    <row r="30" spans="1:7" ht="15.75" x14ac:dyDescent="0.25">
      <c r="G30" s="5"/>
    </row>
    <row r="31" spans="1:7" s="16" customFormat="1" ht="22.15" customHeight="1" x14ac:dyDescent="0.2">
      <c r="A31" s="102" t="s">
        <v>94</v>
      </c>
      <c r="B31" s="102"/>
      <c r="C31" s="102"/>
      <c r="D31" s="102"/>
      <c r="E31" s="102"/>
      <c r="F31" s="102"/>
      <c r="G31" s="102"/>
    </row>
    <row r="32" spans="1:7" ht="15.6" customHeight="1" x14ac:dyDescent="0.25">
      <c r="A32" s="26"/>
      <c r="B32" s="26"/>
      <c r="C32" s="27" t="s">
        <v>26</v>
      </c>
      <c r="D32" s="115"/>
      <c r="E32" s="115"/>
      <c r="F32" s="26"/>
      <c r="G32" s="26"/>
    </row>
    <row r="34" spans="1:7" ht="15.75" x14ac:dyDescent="0.25">
      <c r="A34" s="3"/>
      <c r="D34" s="125" t="s">
        <v>59</v>
      </c>
      <c r="E34" s="126"/>
    </row>
    <row r="35" spans="1:7" ht="15.75" x14ac:dyDescent="0.25">
      <c r="A35" s="3"/>
      <c r="D35" s="63"/>
      <c r="E35" s="64"/>
    </row>
    <row r="36" spans="1:7" ht="15.75" x14ac:dyDescent="0.25">
      <c r="A36" s="3"/>
      <c r="B36" s="37" t="s">
        <v>13</v>
      </c>
      <c r="C36" s="3"/>
    </row>
    <row r="37" spans="1:7" ht="15" customHeight="1" x14ac:dyDescent="0.2">
      <c r="A37" s="31"/>
      <c r="B37" s="38" t="s">
        <v>34</v>
      </c>
      <c r="C37" s="31"/>
      <c r="G37" s="38" t="s">
        <v>51</v>
      </c>
    </row>
    <row r="38" spans="1:7" ht="15" customHeight="1" x14ac:dyDescent="0.2">
      <c r="A38" s="31"/>
      <c r="G38" s="31"/>
    </row>
    <row r="39" spans="1:7" ht="15" x14ac:dyDescent="0.2">
      <c r="B39" s="47"/>
      <c r="C39" s="121"/>
      <c r="D39" s="121"/>
      <c r="E39" s="121"/>
      <c r="G39" s="46"/>
    </row>
    <row r="40" spans="1:7" ht="15" x14ac:dyDescent="0.2">
      <c r="B40" s="47"/>
      <c r="C40" s="121"/>
      <c r="D40" s="121"/>
      <c r="E40" s="121"/>
      <c r="G40" s="46"/>
    </row>
    <row r="41" spans="1:7" ht="15" x14ac:dyDescent="0.2">
      <c r="B41" s="47"/>
      <c r="C41" s="121"/>
      <c r="D41" s="121"/>
      <c r="E41" s="121"/>
      <c r="G41" s="46"/>
    </row>
    <row r="42" spans="1:7" ht="15" x14ac:dyDescent="0.2">
      <c r="B42" s="47"/>
      <c r="C42" s="121"/>
      <c r="D42" s="121"/>
      <c r="E42" s="121"/>
      <c r="G42" s="46"/>
    </row>
    <row r="43" spans="1:7" ht="15" x14ac:dyDescent="0.2">
      <c r="B43" s="47"/>
      <c r="C43" s="121"/>
      <c r="D43" s="121"/>
      <c r="E43" s="121"/>
      <c r="G43" s="46"/>
    </row>
    <row r="44" spans="1:7" ht="15" x14ac:dyDescent="0.2">
      <c r="B44" s="47"/>
      <c r="C44" s="121"/>
      <c r="D44" s="121"/>
      <c r="E44" s="121"/>
      <c r="G44" s="46"/>
    </row>
    <row r="45" spans="1:7" ht="15" x14ac:dyDescent="0.2">
      <c r="B45" s="47"/>
      <c r="C45" s="121"/>
      <c r="D45" s="121"/>
      <c r="E45" s="121"/>
      <c r="G45" s="46"/>
    </row>
    <row r="46" spans="1:7" ht="15" x14ac:dyDescent="0.2">
      <c r="B46" s="47"/>
      <c r="C46" s="121"/>
      <c r="D46" s="121"/>
      <c r="E46" s="121"/>
      <c r="G46" s="46"/>
    </row>
    <row r="47" spans="1:7" ht="15" x14ac:dyDescent="0.2">
      <c r="B47" s="47"/>
      <c r="C47" s="121"/>
      <c r="D47" s="121"/>
      <c r="E47" s="121"/>
      <c r="G47" s="46"/>
    </row>
    <row r="48" spans="1:7" ht="15" x14ac:dyDescent="0.2">
      <c r="B48" s="47"/>
      <c r="C48" s="121"/>
      <c r="D48" s="121"/>
      <c r="E48" s="121"/>
      <c r="G48" s="46"/>
    </row>
    <row r="49" spans="1:7" ht="15" x14ac:dyDescent="0.2">
      <c r="B49" s="47"/>
      <c r="C49" s="121"/>
      <c r="D49" s="121"/>
      <c r="E49" s="121"/>
      <c r="G49" s="46"/>
    </row>
    <row r="50" spans="1:7" ht="15" x14ac:dyDescent="0.2">
      <c r="B50" s="47"/>
      <c r="C50" s="121"/>
      <c r="D50" s="121"/>
      <c r="E50" s="121"/>
      <c r="G50" s="46"/>
    </row>
    <row r="51" spans="1:7" ht="15" x14ac:dyDescent="0.2">
      <c r="B51" s="88"/>
      <c r="C51" s="124"/>
      <c r="D51" s="124"/>
      <c r="E51" s="124"/>
      <c r="G51" s="46"/>
    </row>
    <row r="52" spans="1:7" ht="15.75" x14ac:dyDescent="0.25">
      <c r="B52" s="57"/>
      <c r="C52" s="122" t="s">
        <v>43</v>
      </c>
      <c r="D52" s="122"/>
      <c r="E52" s="122"/>
      <c r="G52" s="46">
        <f>SUM(G39:G51)</f>
        <v>0</v>
      </c>
    </row>
    <row r="53" spans="1:7" ht="15" x14ac:dyDescent="0.2">
      <c r="B53" s="8"/>
      <c r="C53" s="105"/>
      <c r="D53" s="105"/>
      <c r="E53" s="105"/>
      <c r="F53" s="123"/>
      <c r="G53" s="123"/>
    </row>
    <row r="54" spans="1:7" ht="15" x14ac:dyDescent="0.2">
      <c r="G54" s="31"/>
    </row>
    <row r="55" spans="1:7" ht="15.75" x14ac:dyDescent="0.25">
      <c r="A55" s="3"/>
      <c r="B55" s="37" t="s">
        <v>50</v>
      </c>
      <c r="C55" s="3"/>
    </row>
    <row r="56" spans="1:7" ht="15.75" x14ac:dyDescent="0.25">
      <c r="A56" s="39"/>
      <c r="B56" s="38" t="s">
        <v>52</v>
      </c>
      <c r="C56" s="38"/>
      <c r="D56" s="3"/>
      <c r="E56" s="3"/>
      <c r="F56" s="3"/>
      <c r="G56" s="38" t="s">
        <v>51</v>
      </c>
    </row>
    <row r="57" spans="1:7" ht="15" x14ac:dyDescent="0.2">
      <c r="G57" s="31"/>
    </row>
    <row r="58" spans="1:7" ht="15" x14ac:dyDescent="0.2">
      <c r="B58" s="47"/>
      <c r="C58" s="121"/>
      <c r="D58" s="121"/>
      <c r="E58" s="121"/>
      <c r="G58" s="46"/>
    </row>
    <row r="59" spans="1:7" ht="15" x14ac:dyDescent="0.2">
      <c r="B59" s="47"/>
      <c r="C59" s="121"/>
      <c r="D59" s="121"/>
      <c r="E59" s="121"/>
      <c r="G59" s="46"/>
    </row>
    <row r="60" spans="1:7" ht="15" x14ac:dyDescent="0.2">
      <c r="B60" s="47"/>
      <c r="C60" s="121"/>
      <c r="D60" s="121"/>
      <c r="E60" s="121"/>
      <c r="G60" s="46"/>
    </row>
    <row r="61" spans="1:7" ht="15" x14ac:dyDescent="0.2">
      <c r="B61" s="47"/>
      <c r="C61" s="121"/>
      <c r="D61" s="121"/>
      <c r="E61" s="121"/>
      <c r="G61" s="46"/>
    </row>
    <row r="62" spans="1:7" ht="15" x14ac:dyDescent="0.2">
      <c r="B62" s="47"/>
      <c r="C62" s="121"/>
      <c r="D62" s="121"/>
      <c r="E62" s="121"/>
      <c r="G62" s="46"/>
    </row>
    <row r="63" spans="1:7" ht="15" x14ac:dyDescent="0.2">
      <c r="B63" s="47"/>
      <c r="C63" s="121"/>
      <c r="D63" s="121"/>
      <c r="E63" s="121"/>
      <c r="G63" s="46"/>
    </row>
    <row r="64" spans="1:7" ht="15" x14ac:dyDescent="0.2">
      <c r="B64" s="47"/>
      <c r="C64" s="121"/>
      <c r="D64" s="121"/>
      <c r="E64" s="121"/>
      <c r="G64" s="46"/>
    </row>
    <row r="65" spans="2:7" ht="15" x14ac:dyDescent="0.2">
      <c r="B65" s="47"/>
      <c r="C65" s="121"/>
      <c r="D65" s="121"/>
      <c r="E65" s="121"/>
      <c r="G65" s="46"/>
    </row>
    <row r="66" spans="2:7" ht="15" x14ac:dyDescent="0.2">
      <c r="B66" s="47"/>
      <c r="C66" s="121"/>
      <c r="D66" s="121"/>
      <c r="E66" s="121"/>
      <c r="G66" s="46"/>
    </row>
    <row r="67" spans="2:7" ht="15" x14ac:dyDescent="0.2">
      <c r="B67" s="47"/>
      <c r="C67" s="121"/>
      <c r="D67" s="121"/>
      <c r="E67" s="121"/>
      <c r="G67" s="46"/>
    </row>
    <row r="68" spans="2:7" ht="15" x14ac:dyDescent="0.2">
      <c r="B68" s="47"/>
      <c r="C68" s="121"/>
      <c r="D68" s="121"/>
      <c r="E68" s="121"/>
      <c r="G68" s="46"/>
    </row>
    <row r="69" spans="2:7" ht="15" x14ac:dyDescent="0.2">
      <c r="B69" s="47"/>
      <c r="C69" s="121"/>
      <c r="D69" s="121"/>
      <c r="E69" s="121"/>
      <c r="G69" s="46"/>
    </row>
    <row r="70" spans="2:7" ht="15" x14ac:dyDescent="0.2">
      <c r="B70" s="47"/>
      <c r="C70" s="121"/>
      <c r="D70" s="121"/>
      <c r="E70" s="121"/>
      <c r="G70" s="46"/>
    </row>
    <row r="71" spans="2:7" ht="15" x14ac:dyDescent="0.2">
      <c r="B71" s="88"/>
      <c r="C71" s="121"/>
      <c r="D71" s="121"/>
      <c r="E71" s="121"/>
      <c r="G71" s="46"/>
    </row>
    <row r="72" spans="2:7" ht="15.75" x14ac:dyDescent="0.25">
      <c r="B72" s="57"/>
      <c r="C72" s="122" t="s">
        <v>43</v>
      </c>
      <c r="D72" s="122"/>
      <c r="E72" s="122"/>
      <c r="G72" s="46">
        <f>SUM(G58:G71)</f>
        <v>0</v>
      </c>
    </row>
    <row r="74" spans="2:7" ht="15.75" x14ac:dyDescent="0.25">
      <c r="G74" s="5"/>
    </row>
  </sheetData>
  <mergeCells count="47">
    <mergeCell ref="A1:G1"/>
    <mergeCell ref="A4:G4"/>
    <mergeCell ref="C28:E28"/>
    <mergeCell ref="D2:E2"/>
    <mergeCell ref="A8:G19"/>
    <mergeCell ref="C20:E20"/>
    <mergeCell ref="C21:E21"/>
    <mergeCell ref="C22:E22"/>
    <mergeCell ref="C23:E23"/>
    <mergeCell ref="C24:E24"/>
    <mergeCell ref="C25:E25"/>
    <mergeCell ref="C26:E26"/>
    <mergeCell ref="C27:E27"/>
    <mergeCell ref="C47:E47"/>
    <mergeCell ref="A31:G31"/>
    <mergeCell ref="D32:E32"/>
    <mergeCell ref="D34:E34"/>
    <mergeCell ref="C39:E39"/>
    <mergeCell ref="C40:E40"/>
    <mergeCell ref="C41:E41"/>
    <mergeCell ref="C42:E42"/>
    <mergeCell ref="C43:E43"/>
    <mergeCell ref="C44:E44"/>
    <mergeCell ref="C45:E45"/>
    <mergeCell ref="C46:E46"/>
    <mergeCell ref="C62:E62"/>
    <mergeCell ref="C48:E48"/>
    <mergeCell ref="C49:E49"/>
    <mergeCell ref="C50:E50"/>
    <mergeCell ref="C51:E51"/>
    <mergeCell ref="C52:E52"/>
    <mergeCell ref="C53:E53"/>
    <mergeCell ref="F53:G53"/>
    <mergeCell ref="C58:E58"/>
    <mergeCell ref="C59:E59"/>
    <mergeCell ref="C60:E60"/>
    <mergeCell ref="C61:E61"/>
    <mergeCell ref="C69:E69"/>
    <mergeCell ref="C70:E70"/>
    <mergeCell ref="C71:E71"/>
    <mergeCell ref="C72:E72"/>
    <mergeCell ref="C63:E63"/>
    <mergeCell ref="C64:E64"/>
    <mergeCell ref="C65:E65"/>
    <mergeCell ref="C66:E66"/>
    <mergeCell ref="C67:E67"/>
    <mergeCell ref="C68:E68"/>
  </mergeCells>
  <pageMargins left="0.78740157480314965" right="0.78740157480314965" top="0.98425196850393704" bottom="0.98425196850393704" header="0.51181102362204722" footer="0.51181102362204722"/>
  <pageSetup scale="95" orientation="portrait" r:id="rId1"/>
  <headerFooter alignWithMargins="0">
    <oddFooter>&amp;RPage &amp;P de &amp;N</oddFooter>
  </headerFooter>
  <rowBreaks count="1" manualBreakCount="1">
    <brk id="3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PageTitre</vt:lpstr>
      <vt:lpstr>Rapport de l'auditeur</vt:lpstr>
      <vt:lpstr>État des coûts définitifs</vt:lpstr>
      <vt:lpstr>NoteEtAnnexe</vt:lpstr>
      <vt:lpstr>'État des coûts définitifs'!annexe</vt:lpstr>
      <vt:lpstr>NoteEtAnnexe!annexe</vt:lpstr>
      <vt:lpstr>'Rapport de l''auditeur'!annexe</vt:lpstr>
      <vt:lpstr>annexe</vt:lpstr>
      <vt:lpstr>'État des coûts définitifs'!Zone_d_impression</vt:lpstr>
      <vt:lpstr>NoteEtAnnexe!Zone_d_impression</vt:lpstr>
      <vt:lpstr>PageTitre!Zone_d_impression</vt:lpstr>
      <vt:lpstr>'Rapport de l''auditeur'!Zone_d_impression</vt:lpstr>
    </vt:vector>
  </TitlesOfParts>
  <Company>Société d'habitation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État audité des coûts définitifs</dc:title>
  <dc:creator>Société d’habitation du Québec</dc:creator>
  <cp:lastModifiedBy>Luc Blouin</cp:lastModifiedBy>
  <cp:lastPrinted>2025-08-28T17:34:35Z</cp:lastPrinted>
  <dcterms:created xsi:type="dcterms:W3CDTF">2003-04-16T19:48:54Z</dcterms:created>
  <dcterms:modified xsi:type="dcterms:W3CDTF">2025-09-09T18:16:54Z</dcterms:modified>
</cp:coreProperties>
</file>