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T:\SPN\VPDDPTN\4000 Operations\4200 Gest_aides_fin\4220 Gest_demandes_fin\FIN\Documents promoteurs\23-28\VT\5e_AP\"/>
    </mc:Choice>
  </mc:AlternateContent>
  <xr:revisionPtr revIDLastSave="0" documentId="13_ncr:1_{C2AB193A-BDB2-427F-886F-7D49919CD690}" xr6:coauthVersionLast="47" xr6:coauthVersionMax="47" xr10:uidLastSave="{00000000-0000-0000-0000-000000000000}"/>
  <bookViews>
    <workbookView xWindow="-120" yWindow="-120" windowWidth="29040" windowHeight="15720" xr2:uid="{3D22732B-440A-4556-9D95-CC840428F106}"/>
  </bookViews>
  <sheets>
    <sheet name="Demande d'aide financière" sheetId="1" r:id="rId1"/>
    <sheet name="Feuil2" sheetId="3" state="hidden" r:id="rId2"/>
    <sheet name="Listes déroulantes" sheetId="2" state="hidden" r:id="rId3"/>
  </sheets>
  <externalReferences>
    <externalReference r:id="rId4"/>
  </externalReferences>
  <definedNames>
    <definedName name="accesausavoir">'[1]Demande d''aide financière'!$D$296</definedName>
    <definedName name="adresse">'[1]Demande d''aide financière'!$F$19</definedName>
    <definedName name="besoinconcret">'[1]Demande d''aide financière'!$D$93</definedName>
    <definedName name="besoindumilieu">'[1]Demande d''aide financière'!$D$282</definedName>
    <definedName name="besoinmilieu">'[1]Demande d''aide financière'!$D$124</definedName>
    <definedName name="catégorie">'[1]Demande d''aide financière'!$F$67</definedName>
    <definedName name="cellulaire">'[1]Demande d''aide financière'!$M$22</definedName>
    <definedName name="cellulaire2">'[1]Demande d''aide financière'!$M$24</definedName>
    <definedName name="centredeformation">'[1]Demande d''aide financière'!$D$114</definedName>
    <definedName name="code_postal">'[1]Demande d''aide financière'!$M$20</definedName>
    <definedName name="communautésimpliquées">'[1]Demande d''aide financière'!$D$107</definedName>
    <definedName name="complémentaritédesprogrammes">'[1]Demande d''aide financière'!$D$155</definedName>
    <definedName name="confirmé1">'[1]Demande d''aide financière'!$M$363</definedName>
    <definedName name="confirmé10">'[1]Demande d''aide financière'!$M$374</definedName>
    <definedName name="confirmé11">'[1]Demande d''aide financière'!$M$375</definedName>
    <definedName name="confirmé12">'[1]Demande d''aide financière'!$M$376</definedName>
    <definedName name="confirmé13">'[1]Demande d''aide financière'!$M$377</definedName>
    <definedName name="confirmé14">'[1]Demande d''aide financière'!$M$378</definedName>
    <definedName name="confirmé15">'[1]Demande d''aide financière'!$M$379</definedName>
    <definedName name="confirmé16">'[1]Demande d''aide financière'!$M$380</definedName>
    <definedName name="confirmé2">'[1]Demande d''aide financière'!$M$364</definedName>
    <definedName name="confirmé3">'[1]Demande d''aide financière'!$M$365</definedName>
    <definedName name="confirmé4">'[1]Demande d''aide financière'!$M$366</definedName>
    <definedName name="confirmé5">'[1]Demande d''aide financière'!$M$367</definedName>
    <definedName name="confirmé6">'[1]Demande d''aide financière'!$M$368</definedName>
    <definedName name="confirmé7">'[1]Demande d''aide financière'!$M$369</definedName>
    <definedName name="confirmé8">'[1]Demande d''aide financière'!$M$370</definedName>
    <definedName name="confirmé9">'[1]Demande d''aide financière'!$M$373</definedName>
    <definedName name="contributionennature">'[1]Demande d''aide financière'!$D$385</definedName>
    <definedName name="courriel">'[1]Demande d''aide financière'!$F$21</definedName>
    <definedName name="courriel2">'[1]Demande d''aide financière'!$F$25</definedName>
    <definedName name="cout1">'[1]Demande d''aide financière'!$M$343</definedName>
    <definedName name="cout10">'[1]Demande d''aide financière'!$M$352</definedName>
    <definedName name="cout11">'[1]Demande d''aide financière'!$M$353</definedName>
    <definedName name="cout2">'[1]Demande d''aide financière'!$M$344</definedName>
    <definedName name="cout3">'[1]Demande d''aide financière'!$M$345</definedName>
    <definedName name="cout4">'[1]Demande d''aide financière'!$M$346</definedName>
    <definedName name="cout5">'[1]Demande d''aide financière'!$M$347</definedName>
    <definedName name="cout6">'[1]Demande d''aide financière'!$M$348</definedName>
    <definedName name="cout7">'[1]Demande d''aide financière'!$M$349</definedName>
    <definedName name="cout8">'[1]Demande d''aide financière'!$M$350</definedName>
    <definedName name="cout9">'[1]Demande d''aide financière'!$M$351</definedName>
    <definedName name="date_debut1">'[1]Demande d''aide financière'!$M$205</definedName>
    <definedName name="date_debut10">'[1]Demande d''aide financière'!$M$214</definedName>
    <definedName name="date_debut2">'[1]Demande d''aide financière'!$M$206</definedName>
    <definedName name="date_debut3">'[1]Demande d''aide financière'!$M$207</definedName>
    <definedName name="date_debut4">'[1]Demande d''aide financière'!$M$208</definedName>
    <definedName name="date_debut5">'[1]Demande d''aide financière'!$M$209</definedName>
    <definedName name="date_debut6">'[1]Demande d''aide financière'!$M$210</definedName>
    <definedName name="date_debut7">'[1]Demande d''aide financière'!$M$211</definedName>
    <definedName name="date_debut8">'[1]Demande d''aide financière'!$M$212</definedName>
    <definedName name="date_debut9">'[1]Demande d''aide financière'!$M$213</definedName>
    <definedName name="date_fin1">'[1]Demande d''aide financière'!$N$205</definedName>
    <definedName name="date_fin10">'[1]Demande d''aide financière'!$N$214</definedName>
    <definedName name="date_fin2">'[1]Demande d''aide financière'!$N$206</definedName>
    <definedName name="date_fin3">'[1]Demande d''aide financière'!$N$207</definedName>
    <definedName name="date_fin4">'[1]Demande d''aide financière'!$N$208</definedName>
    <definedName name="date_fin5">'[1]Demande d''aide financière'!$N$209</definedName>
    <definedName name="date_fin6">'[1]Demande d''aide financière'!$N$210</definedName>
    <definedName name="date_fin7">'[1]Demande d''aide financière'!$N$211</definedName>
    <definedName name="date_fin8">'[1]Demande d''aide financière'!$N$212</definedName>
    <definedName name="date_fin9">'[1]Demande d''aide financière'!$N$213</definedName>
    <definedName name="datedebut">'[1]Demande d''aide financière'!$F$201</definedName>
    <definedName name="datefin">'[1]Demande d''aide financière'!$L$201</definedName>
    <definedName name="dechets">'[1]Demande d''aide financière'!$D$304</definedName>
    <definedName name="démarches_finance">'[1]Demande d''aide financière'!$D$259</definedName>
    <definedName name="depense1">'[1]Demande d''aide financière'!$F$343</definedName>
    <definedName name="depense10">'[1]Demande d''aide financière'!$F$352</definedName>
    <definedName name="depense11">'[1]Demande d''aide financière'!$F$353</definedName>
    <definedName name="depense2">'[1]Demande d''aide financière'!$F$344</definedName>
    <definedName name="depense3">'[1]Demande d''aide financière'!$F$345</definedName>
    <definedName name="depense4">'[1]Demande d''aide financière'!$F$346</definedName>
    <definedName name="depense5">'[1]Demande d''aide financière'!$F$347</definedName>
    <definedName name="depense6">'[1]Demande d''aide financière'!$F$348</definedName>
    <definedName name="depense7">'[1]Demande d''aide financière'!$F$349</definedName>
    <definedName name="depense8">'[1]Demande d''aide financière'!$F$350</definedName>
    <definedName name="depense9">'[1]Demande d''aide financière'!$F$351</definedName>
    <definedName name="description">'[1]Demande d''aide financière'!$D$32</definedName>
    <definedName name="description_projet">'[1]Demande d''aide financière'!$D$79</definedName>
    <definedName name="entreprenariat">'[1]Demande d''aide financière'!$D$236</definedName>
    <definedName name="étape1">'[1]Demande d''aide financière'!$D$205</definedName>
    <definedName name="étape10">'[1]Demande d''aide financière'!$D$214</definedName>
    <definedName name="étape2">'[1]Demande d''aide financière'!$D$206</definedName>
    <definedName name="étape3">'[1]Demande d''aide financière'!$D$207</definedName>
    <definedName name="étape4">'[1]Demande d''aide financière'!$D$208</definedName>
    <definedName name="étape5">'[1]Demande d''aide financière'!$D$209</definedName>
    <definedName name="étape6">'[1]Demande d''aide financière'!$D$210</definedName>
    <definedName name="étape7">'[1]Demande d''aide financière'!$D$211</definedName>
    <definedName name="étape8">'[1]Demande d''aide financière'!$D$212</definedName>
    <definedName name="étape9">'[1]Demande d''aide financière'!$D$213</definedName>
    <definedName name="experience1">'[1]Demande d''aide financière'!$K$188</definedName>
    <definedName name="experience10">'[1]Demande d''aide financière'!$K$197</definedName>
    <definedName name="experience2">'[1]Demande d''aide financière'!$K$189</definedName>
    <definedName name="experience3">'[1]Demande d''aide financière'!$K$190</definedName>
    <definedName name="experience4">'[1]Demande d''aide financière'!$K$191</definedName>
    <definedName name="experience5">'[1]Demande d''aide financière'!$K$192</definedName>
    <definedName name="experience6">'[1]Demande d''aide financière'!$K$193</definedName>
    <definedName name="experience7">'[1]Demande d''aide financière'!$K$194</definedName>
    <definedName name="experience8">'[1]Demande d''aide financière'!$K$195</definedName>
    <definedName name="experience9">'[1]Demande d''aide financière'!$K$196</definedName>
    <definedName name="fonction">'[1]Demande d''aide financière'!$M$18</definedName>
    <definedName name="fonction2">'[1]Demande d''aide financière'!$M$23</definedName>
    <definedName name="formationexpérience">'[1]Demande d''aide financière'!$D$175</definedName>
    <definedName name="formationqualifiante">'[1]Demande d''aide financière'!$D$138</definedName>
    <definedName name="gestionnaire">'[1]Demande d''aide financière'!$F$18</definedName>
    <definedName name="innovationetdiversificationeconomique">'[1]Demande d''aide financière'!$D$243</definedName>
    <definedName name="mentorat">'[1]Demande d''aide financière'!$D$168</definedName>
    <definedName name="mesuresdattenuationsurlabiodiversite">'[1]Demande d''aide financière'!$D$318</definedName>
    <definedName name="mesuresdelutteauxchangementsclimatiques">'[1]Demande d''aide financière'!$D$325</definedName>
    <definedName name="miseenoeuvreformationqualifiante">'[1]Demande d''aide financière'!$D$145</definedName>
    <definedName name="montant1">'[1]Demande d''aide financière'!$K$363</definedName>
    <definedName name="montant10">'[1]Demande d''aide financière'!$K$374</definedName>
    <definedName name="montant11">'[1]Demande d''aide financière'!$K$375</definedName>
    <definedName name="montant12">'[1]Demande d''aide financière'!$K$376</definedName>
    <definedName name="montant13">'[1]Demande d''aide financière'!$K$377</definedName>
    <definedName name="montant14">'[1]Demande d''aide financière'!$K$378</definedName>
    <definedName name="montant15">'[1]Demande d''aide financière'!$K$379</definedName>
    <definedName name="montant16">'[1]Demande d''aide financière'!$K$380</definedName>
    <definedName name="montant2">'[1]Demande d''aide financière'!$K$364</definedName>
    <definedName name="montant3">'[1]Demande d''aide financière'!$K$365</definedName>
    <definedName name="montant4">'[1]Demande d''aide financière'!$K$366</definedName>
    <definedName name="montant5">'[1]Demande d''aide financière'!$K$367</definedName>
    <definedName name="montant6">'[1]Demande d''aide financière'!$K$368</definedName>
    <definedName name="montant7">'[1]Demande d''aide financière'!$K$369</definedName>
    <definedName name="montant8">'[1]Demande d''aide financière'!$K$370</definedName>
    <definedName name="montant9">'[1]Demande d''aide financière'!$K$373</definedName>
    <definedName name="Nbannuelformétempspartiel">'[1]Demande d''aide financière'!$L$233</definedName>
    <definedName name="Nbannuelformétempsplein">'[1]Demande d''aide financière'!$L$232</definedName>
    <definedName name="Nbdemploisannuelstempspartielcrees">'[1]Demande d''aide financière'!$H$233</definedName>
    <definedName name="Nbdemploisannuelstempspartielmaintenus">'[1]Demande d''aide financière'!$J$233</definedName>
    <definedName name="Nbdemploisannuelstempspleincrees">'[1]Demande d''aide financière'!$H$232</definedName>
    <definedName name="Nbdemploisannuelstempspleinmaintenus">'[1]Demande d''aide financière'!$J$232</definedName>
    <definedName name="Nbdemploissaisonnierstempspartielcrees">'[1]Demande d''aide financière'!$H$231</definedName>
    <definedName name="Nbdemploissaisonnierstempspartielmaintenus">'[1]Demande d''aide financière'!$J$231</definedName>
    <definedName name="Nbdemploissaisonnierstempspleincrees">'[1]Demande d''aide financière'!$H$230</definedName>
    <definedName name="Nbdemploissaisonnierstempspleinmaintenus">'[1]Demande d''aide financière'!$J$230</definedName>
    <definedName name="nbmentoré">'[1]Demande d''aide financière'!$I$181</definedName>
    <definedName name="Nbsaisonnierformétempspartiel">'[1]Demande d''aide financière'!$L$231</definedName>
    <definedName name="Nbsaisonnierformétempsplein">'[1]Demande d''aide financière'!$L$230</definedName>
    <definedName name="NEQ">'[1]Demande d''aide financière'!$M$21</definedName>
    <definedName name="Noms1">'[1]Demande d''aide financière'!$D$188</definedName>
    <definedName name="Noms10">'[1]Demande d''aide financière'!$D$197</definedName>
    <definedName name="Noms2">'[1]Demande d''aide financière'!$D$189</definedName>
    <definedName name="Noms3">'[1]Demande d''aide financière'!$D$190</definedName>
    <definedName name="Noms4">'[1]Demande d''aide financière'!$D$191</definedName>
    <definedName name="Noms5">'[1]Demande d''aide financière'!$D$192</definedName>
    <definedName name="Noms6">'[1]Demande d''aide financière'!$D$193</definedName>
    <definedName name="Noms7">'[1]Demande d''aide financière'!$D$194</definedName>
    <definedName name="Noms8">'[1]Demande d''aide financière'!$D$195</definedName>
    <definedName name="Noms9">'[1]Demande d''aide financière'!$D$196</definedName>
    <definedName name="organisme">'[1]Demande d''aide financière'!$F$17</definedName>
    <definedName name="partenaire1">'[1]Demande d''aide financière'!$F$363</definedName>
    <definedName name="partenaire10">'[1]Demande d''aide financière'!$F$374</definedName>
    <definedName name="partenaire11">'[1]Demande d''aide financière'!$F$375</definedName>
    <definedName name="partenaire12">'[1]Demande d''aide financière'!$F$376</definedName>
    <definedName name="partenaire13">'[1]Demande d''aide financière'!$F$377</definedName>
    <definedName name="partenaire14">'[1]Demande d''aide financière'!$F$378</definedName>
    <definedName name="partenaire15">'[1]Demande d''aide financière'!$F$379</definedName>
    <definedName name="partenaire16">'[1]Demande d''aide financière'!$F$380</definedName>
    <definedName name="partenaire2">'[1]Demande d''aide financière'!$F$364</definedName>
    <definedName name="partenaire3">'[1]Demande d''aide financière'!$F$365</definedName>
    <definedName name="partenaire4">'[1]Demande d''aide financière'!$F$366</definedName>
    <definedName name="partenaire5">'[1]Demande d''aide financière'!$F$367</definedName>
    <definedName name="partenaire6">'[1]Demande d''aide financière'!$F$368</definedName>
    <definedName name="partenaire7">'[1]Demande d''aide financière'!$F$369</definedName>
    <definedName name="partenaire8">'[1]Demande d''aide financière'!$F$370</definedName>
    <definedName name="partenaire9">'[1]Demande d''aide financière'!$F$373</definedName>
    <definedName name="patrimoine">'[1]Demande d''aide financière'!$D$289</definedName>
    <definedName name="phone">'[1]Demande d''aide financière'!$F$22</definedName>
    <definedName name="phone2">'[1]Demande d''aide financière'!$F$24</definedName>
    <definedName name="poste">'[1]Demande d''aide financière'!$J$22</definedName>
    <definedName name="poste2">'[1]Demande d''aide financière'!$J$24</definedName>
    <definedName name="pourcentage1">'[1]Demande d''aide financière'!$L$363</definedName>
    <definedName name="pourcentage10">'[1]Demande d''aide financière'!$L$374</definedName>
    <definedName name="pourcentage11">'[1]Demande d''aide financière'!$L$375</definedName>
    <definedName name="pourcentage12">'[1]Demande d''aide financière'!$L$376</definedName>
    <definedName name="pourcentage13">'[1]Demande d''aide financière'!$L$377</definedName>
    <definedName name="pourcentage14">'[1]Demande d''aide financière'!$L$378</definedName>
    <definedName name="pourcentage15">'[1]Demande d''aide financière'!$L$379</definedName>
    <definedName name="pourcentage16">'[1]Demande d''aide financière'!$L$380</definedName>
    <definedName name="pourcentage2">'[1]Demande d''aide financière'!$L$364</definedName>
    <definedName name="pourcentage3">'[1]Demande d''aide financière'!$L$365</definedName>
    <definedName name="pourcentage4">'[1]Demande d''aide financière'!$L$366</definedName>
    <definedName name="pourcentage5">'[1]Demande d''aide financière'!$L$367</definedName>
    <definedName name="pourcentage6">'[1]Demande d''aide financière'!$L$368</definedName>
    <definedName name="pourcentage7">'[1]Demande d''aide financière'!$L$369</definedName>
    <definedName name="pourcentage8">'[1]Demande d''aide financière'!$L$370</definedName>
    <definedName name="pourcentage9">'[1]Demande d''aide financière'!$L$373</definedName>
    <definedName name="pratiquesecoresponsables">'[1]Demande d''aide financière'!$D$332</definedName>
    <definedName name="précisez">'[1]Demande d''aide financière'!$D$48</definedName>
    <definedName name="précisez2">'[1]Demande d''aide financière'!$D$70</definedName>
    <definedName name="prioritédumarché">'[1]Demande d''aide financière'!$D$100</definedName>
    <definedName name="protection_env">'[1]Demande d''aide financière'!$D$311</definedName>
    <definedName name="région">'[1]Demande d''aide financière'!$H$68</definedName>
    <definedName name="RemboursementCanada">'[1]Demande d''aide financière'!$L$28</definedName>
    <definedName name="RemboursementQC">'[1]Demande d''aide financière'!$L$27</definedName>
    <definedName name="responsable">'[1]Demande d''aide financière'!$H$23</definedName>
    <definedName name="rétentionMO">'[1]Demande d''aide financière'!$D$131</definedName>
    <definedName name="retombée">'[1]Demande d''aide financière'!$D$222</definedName>
    <definedName name="role1">'[1]Demande d''aide financière'!$H$188</definedName>
    <definedName name="role10">'[1]Demande d''aide financière'!$H$197</definedName>
    <definedName name="role2">'[1]Demande d''aide financière'!$H$189</definedName>
    <definedName name="role3">'[1]Demande d''aide financière'!$H$190</definedName>
    <definedName name="role4">'[1]Demande d''aide financière'!$H$191</definedName>
    <definedName name="role5">'[1]Demande d''aide financière'!$H$192</definedName>
    <definedName name="role6">'[1]Demande d''aide financière'!$H$193</definedName>
    <definedName name="role7">'[1]Demande d''aide financière'!$H$194</definedName>
    <definedName name="role8">'[1]Demande d''aide financière'!$H$195</definedName>
    <definedName name="role9">'[1]Demande d''aide financière'!$H$196</definedName>
    <definedName name="santé_finance">'[1]Demande d''aide financière'!$D$55</definedName>
    <definedName name="santeetlaqualitedevie">'[1]Demande d''aide financière'!$D$268</definedName>
    <definedName name="soutien_projet">'[1]Demande d''aide financière'!$D$275</definedName>
    <definedName name="statut_juridique">'[1]Demande d''aide financière'!$L$26</definedName>
    <definedName name="Tbform">Tableauform[]</definedName>
    <definedName name="titre">'[1]Demande d''aide financière'!$E$66</definedName>
    <definedName name="tutelle">'[1]Demande d''aide financière'!$D$62</definedName>
    <definedName name="viabilité">'[1]Demande d''aide financière'!$D$250</definedName>
    <definedName name="ville">'[1]Demande d''aide financière'!$F$20</definedName>
    <definedName name="volet">'[1]Demande d''aide financière'!$N$44</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 i="3" l="1"/>
  <c r="O23" i="1"/>
  <c r="O2" i="3" s="1"/>
  <c r="P20" i="1"/>
  <c r="H2" i="3" s="1"/>
  <c r="O20" i="1"/>
  <c r="O19" i="1"/>
  <c r="F2" i="3" s="1"/>
  <c r="O18" i="1"/>
  <c r="E2" i="3" s="1"/>
  <c r="V2" i="3" l="1"/>
  <c r="U2" i="3"/>
  <c r="T2" i="3"/>
  <c r="S2" i="3"/>
  <c r="C2" i="3"/>
  <c r="D2" i="3"/>
  <c r="I2" i="3"/>
  <c r="J2" i="3"/>
  <c r="K2" i="3"/>
  <c r="L2" i="3"/>
  <c r="M2" i="3"/>
  <c r="N2" i="3"/>
  <c r="P2" i="3"/>
  <c r="Q2" i="3"/>
  <c r="R2" i="3"/>
  <c r="W2" i="3"/>
  <c r="X2" i="3"/>
  <c r="Y2" i="3"/>
  <c r="Z2" i="3"/>
  <c r="AA2" i="3"/>
  <c r="AB2" i="3"/>
  <c r="AC2" i="3"/>
  <c r="AD2" i="3"/>
  <c r="AE2" i="3"/>
  <c r="AF2" i="3"/>
  <c r="AG2" i="3"/>
  <c r="AH2" i="3"/>
  <c r="AI2" i="3"/>
  <c r="AJ2" i="3"/>
  <c r="AK2" i="3"/>
  <c r="AL2" i="3"/>
  <c r="AM2" i="3"/>
  <c r="AN2" i="3"/>
  <c r="AO2" i="3"/>
  <c r="AP2" i="3"/>
  <c r="AQ2" i="3"/>
  <c r="AR2" i="3"/>
  <c r="AS2" i="3"/>
  <c r="AT2" i="3"/>
  <c r="AU2" i="3"/>
  <c r="AV2" i="3"/>
  <c r="AW2" i="3"/>
  <c r="AX2" i="3"/>
  <c r="AY2" i="3"/>
  <c r="AZ2" i="3"/>
  <c r="BA2" i="3"/>
  <c r="BB2" i="3"/>
  <c r="BC2" i="3"/>
  <c r="BD2" i="3"/>
  <c r="BE2" i="3"/>
  <c r="BF2" i="3"/>
  <c r="BG2" i="3"/>
  <c r="BH2" i="3"/>
  <c r="BI2" i="3"/>
  <c r="BJ2" i="3"/>
  <c r="BK2" i="3"/>
  <c r="BL2" i="3"/>
  <c r="BM2" i="3"/>
  <c r="BN2" i="3"/>
  <c r="BO2" i="3"/>
  <c r="BP2" i="3"/>
  <c r="BQ2" i="3"/>
  <c r="BR2" i="3"/>
  <c r="BS2" i="3"/>
  <c r="BT2" i="3"/>
  <c r="BU2" i="3"/>
  <c r="BV2" i="3"/>
  <c r="BW2" i="3"/>
  <c r="BX2" i="3"/>
  <c r="BY2" i="3"/>
  <c r="BZ2" i="3"/>
  <c r="CA2" i="3"/>
  <c r="CB2" i="3"/>
  <c r="CC2" i="3"/>
  <c r="CD2" i="3"/>
  <c r="CE2" i="3"/>
  <c r="CF2" i="3"/>
  <c r="CG2" i="3"/>
  <c r="CH2" i="3"/>
  <c r="CI2" i="3"/>
  <c r="CJ2" i="3"/>
  <c r="CK2" i="3"/>
  <c r="CL2" i="3"/>
  <c r="CM2" i="3"/>
  <c r="CN2" i="3"/>
  <c r="CO2" i="3"/>
  <c r="CP2" i="3"/>
  <c r="CQ2" i="3"/>
  <c r="CR2" i="3"/>
  <c r="CS2" i="3"/>
  <c r="CT2" i="3"/>
  <c r="CU2" i="3"/>
  <c r="CV2" i="3"/>
  <c r="CW2" i="3"/>
  <c r="CX2" i="3"/>
  <c r="CY2" i="3"/>
  <c r="CZ2" i="3"/>
  <c r="DA2" i="3"/>
  <c r="DB2" i="3"/>
  <c r="DC2" i="3"/>
  <c r="DD2" i="3"/>
  <c r="DE2" i="3"/>
  <c r="DF2" i="3"/>
  <c r="DG2" i="3"/>
  <c r="DH2" i="3"/>
  <c r="DI2" i="3"/>
  <c r="DJ2" i="3"/>
  <c r="DK2" i="3"/>
  <c r="DL2" i="3"/>
  <c r="DM2" i="3"/>
  <c r="DN2" i="3"/>
  <c r="DO2" i="3"/>
  <c r="DP2" i="3"/>
  <c r="DQ2" i="3"/>
  <c r="DR2" i="3"/>
  <c r="DS2" i="3"/>
  <c r="DT2" i="3"/>
  <c r="DU2" i="3"/>
  <c r="DV2" i="3"/>
  <c r="DW2" i="3"/>
  <c r="DX2" i="3"/>
  <c r="DY2" i="3"/>
  <c r="DZ2" i="3"/>
  <c r="EA2" i="3"/>
  <c r="EB2" i="3"/>
  <c r="EC2" i="3"/>
  <c r="ED2" i="3"/>
  <c r="EE2" i="3"/>
  <c r="EF2" i="3"/>
  <c r="EG2" i="3"/>
  <c r="EH2" i="3"/>
  <c r="EI2" i="3"/>
  <c r="EJ2" i="3"/>
  <c r="EK2" i="3"/>
  <c r="EL2" i="3"/>
  <c r="EM2" i="3"/>
  <c r="EN2" i="3"/>
  <c r="EO2" i="3"/>
  <c r="EP2" i="3"/>
  <c r="EQ2" i="3"/>
  <c r="ER2" i="3"/>
  <c r="ES2" i="3"/>
  <c r="ET2" i="3"/>
  <c r="EU2" i="3"/>
  <c r="EW2" i="3"/>
  <c r="EX2" i="3"/>
  <c r="EY2" i="3"/>
  <c r="FA2" i="3"/>
  <c r="FB2" i="3"/>
  <c r="FC2" i="3"/>
  <c r="FE2" i="3"/>
  <c r="FF2" i="3"/>
  <c r="FG2" i="3"/>
  <c r="FI2" i="3"/>
  <c r="FJ2" i="3"/>
  <c r="FK2" i="3"/>
  <c r="FM2" i="3"/>
  <c r="FN2" i="3"/>
  <c r="FO2" i="3"/>
  <c r="FQ2" i="3"/>
  <c r="FR2" i="3"/>
  <c r="FS2" i="3"/>
  <c r="FU2" i="3"/>
  <c r="FV2" i="3"/>
  <c r="FW2" i="3"/>
  <c r="FY2" i="3"/>
  <c r="FZ2" i="3"/>
  <c r="GA2" i="3"/>
  <c r="GC2" i="3"/>
  <c r="GD2" i="3"/>
  <c r="GE2" i="3"/>
  <c r="GG2" i="3"/>
  <c r="GH2" i="3"/>
  <c r="GI2" i="3"/>
  <c r="GK2" i="3"/>
  <c r="GL2" i="3"/>
  <c r="GM2" i="3"/>
  <c r="GO2" i="3"/>
  <c r="GP2" i="3"/>
  <c r="GQ2" i="3"/>
  <c r="GS2" i="3"/>
  <c r="GT2" i="3"/>
  <c r="GU2" i="3"/>
  <c r="GW2" i="3"/>
  <c r="GX2" i="3"/>
  <c r="GY2" i="3"/>
  <c r="HA2" i="3"/>
  <c r="HB2" i="3"/>
  <c r="HC2" i="3"/>
  <c r="HE2" i="3"/>
  <c r="HF2" i="3"/>
  <c r="M307" i="1" l="1"/>
  <c r="K334" i="1"/>
  <c r="L327" i="1" l="1"/>
  <c r="GF2" i="3" s="1"/>
  <c r="L316" i="1"/>
  <c r="EV2" i="3" s="1"/>
  <c r="L323" i="1"/>
  <c r="FX2" i="3" s="1"/>
  <c r="L322" i="1"/>
  <c r="FT2" i="3" s="1"/>
  <c r="L321" i="1"/>
  <c r="FP2" i="3" s="1"/>
  <c r="L320" i="1"/>
  <c r="FL2" i="3" s="1"/>
  <c r="L319" i="1"/>
  <c r="FH2" i="3" s="1"/>
  <c r="L318" i="1"/>
  <c r="FD2" i="3" s="1"/>
  <c r="L317" i="1"/>
  <c r="EZ2" i="3" s="1"/>
  <c r="L326" i="1"/>
  <c r="GB2" i="3" s="1"/>
  <c r="L333" i="1"/>
  <c r="HD2" i="3" s="1"/>
  <c r="L332" i="1"/>
  <c r="GZ2" i="3" s="1"/>
  <c r="L331" i="1"/>
  <c r="GV2" i="3" s="1"/>
  <c r="L330" i="1"/>
  <c r="GR2" i="3" s="1"/>
  <c r="L329" i="1"/>
  <c r="GN2" i="3" s="1"/>
  <c r="L328" i="1"/>
  <c r="GJ2" i="3" s="1"/>
</calcChain>
</file>

<file path=xl/sharedStrings.xml><?xml version="1.0" encoding="utf-8"?>
<sst xmlns="http://schemas.openxmlformats.org/spreadsheetml/2006/main" count="466" uniqueCount="423">
  <si>
    <t>DEMANDE D'AIDE FINANCIÈRE</t>
  </si>
  <si>
    <t>FONDS</t>
  </si>
  <si>
    <t>D'INITIATIVES NORDIQUES</t>
  </si>
  <si>
    <t>NOTES</t>
  </si>
  <si>
    <t xml:space="preserve">Pour toute question ou tout besoin d’accompagnement pour le développement et le dépôt de votre projet, nous vous invitons à communiquer avec les conseillers de la Société du Plan Nord de votre région. </t>
  </si>
  <si>
    <t>Des documents peuvent être joints au formulaire pour compléter certaines informations.</t>
  </si>
  <si>
    <t>1. RENSEIGNEMENTS SUR LE DEMANDEUR</t>
  </si>
  <si>
    <t>1.1 COORDONNÉES DE L’ORGANISME (section obligatoire)</t>
  </si>
  <si>
    <t>Organisme demandeur:</t>
  </si>
  <si>
    <t>Gestionnaire principal:</t>
  </si>
  <si>
    <t>Fonction:</t>
  </si>
  <si>
    <t>Adresse postale:</t>
  </si>
  <si>
    <t xml:space="preserve">Ville: </t>
  </si>
  <si>
    <t>(Québec)</t>
  </si>
  <si>
    <t>Code Postal:</t>
  </si>
  <si>
    <t xml:space="preserve">Courriel: </t>
  </si>
  <si>
    <t>Numéro d'entreprise du Québec (NEQ):</t>
  </si>
  <si>
    <t>Téléphone:</t>
  </si>
  <si>
    <t>Poste:</t>
  </si>
  <si>
    <t>Cellulaire:</t>
  </si>
  <si>
    <t xml:space="preserve">Nom complet du responsable du projet (si différent): </t>
  </si>
  <si>
    <t xml:space="preserve">Statut juridique: </t>
  </si>
  <si>
    <t>Sélectionner…</t>
  </si>
  <si>
    <t>Pourcentage du remboursement des taxes auquel votre organisme a droit de Revenu Québec:</t>
  </si>
  <si>
    <t>Pourcentage du remboursement des taxes auquel votre organisme a droit de l'Agence du revenu du Canada:</t>
  </si>
  <si>
    <t>1.2 PROFIL DE L’ORGANISME (section obligatoire)</t>
  </si>
  <si>
    <t>Description de l’organisation (mission, produits offerts, clientèles, territoire(s) desservi(s), nombre d’employés) :</t>
  </si>
  <si>
    <t xml:space="preserve">Votre organisation prend‐elle en compte les volets social ou environnemental dans son modèle d’affaires (p. ex. : politique en  matière de développement durable ou en responsabilité sociale des entreprises, mesures en ressources humaines, inclusions  et diversités, implication dans la communauté) ? </t>
  </si>
  <si>
    <t>Précisez:</t>
  </si>
  <si>
    <t>Comment décrivez‐vous la santé financière de votre organisation (revenus, déficits cumulés, endettement)?</t>
  </si>
  <si>
    <t xml:space="preserve">Est‐ce que votre organisation est sous tutelle ? </t>
  </si>
  <si>
    <t>Non</t>
  </si>
  <si>
    <t xml:space="preserve">2. DESCRIPTION DU PROJET    </t>
  </si>
  <si>
    <t>Titre du projet:</t>
  </si>
  <si>
    <t>Catégorie du projet:</t>
  </si>
  <si>
    <t>Services à la population</t>
  </si>
  <si>
    <t>Région(s) où des retombées du projet sont attendues :</t>
  </si>
  <si>
    <t>Côte‐Nord</t>
  </si>
  <si>
    <t>Précisez les communautés et le territoire visés par le projet:</t>
  </si>
  <si>
    <t>2.1. RÉSUMÉ DU PROJET (section obligatoire)</t>
  </si>
  <si>
    <t>2.1.1. Est‐ce que votre projet vise, en tout ou en partie, la construction ou la rénovation d’une infrastructure ?</t>
  </si>
  <si>
    <t>(Si non, passez à la question 2.2)</t>
  </si>
  <si>
    <t xml:space="preserve">2.1.2. Avez‐vous fait une évaluation de l’utilisation du bois pour votre projet ou prévoyez‐vous faire une construction ou une rénovation favorisant l’utilisation du bois ? </t>
  </si>
  <si>
    <t>Justifiez:</t>
  </si>
  <si>
    <r>
      <t xml:space="preserve">Avec sa </t>
    </r>
    <r>
      <rPr>
        <sz val="11"/>
        <color rgb="FF3E53FF"/>
        <rFont val="Calibri"/>
        <family val="2"/>
      </rPr>
      <t>Politique d’intégration du bois dans la construction</t>
    </r>
    <r>
      <rPr>
        <sz val="11"/>
        <rFont val="Calibri"/>
        <family val="2"/>
      </rPr>
      <t xml:space="preserve">, le  gouvernement  du  Québec  doit  être  un  modèle  en  matière d’utilisation du bois dans la construction. Ainsi, pour tous les projets financés en tout ou en partie par des fonds publics, le promoteur doit évaluer l’utilisation du bois à l’étape d’avant‐projet en remplissant la </t>
    </r>
    <r>
      <rPr>
        <sz val="11"/>
        <color rgb="FF3E53FF"/>
        <rFont val="Calibri"/>
        <family val="2"/>
      </rPr>
      <t xml:space="preserve">grille d’évaluation </t>
    </r>
    <r>
      <rPr>
        <sz val="11"/>
        <rFont val="Calibri"/>
        <family val="2"/>
      </rPr>
      <t>de l’utilisation du bois. Puisque cette attestation est produite à l’étape de la planification d’un projet, elle n’a pas à être transmise au moment du dépôt de la demande.</t>
    </r>
  </si>
  <si>
    <t>Dans  le  cadre  de  la  mise  en  œuvre  de  la  Politique,  la  Société  du  Plan  Nord  travaille  en  collaboration  avec  le  ministère  des Ressources naturelles et des Forêts afin de favoriser l’utilisation du bois dans les projets pour lesquels elle accorde une aide financière.</t>
  </si>
  <si>
    <t xml:space="preserve">2.1.3. Pour des projets incluant des constructions ou des rénovations, veuillez spécifier le titre de votre droit ainsi que sa localisation:   </t>
  </si>
  <si>
    <t>Titre de votre droit:</t>
  </si>
  <si>
    <t>Adresse:</t>
  </si>
  <si>
    <t>Localisation (coordonnées géographiques):</t>
  </si>
  <si>
    <t>Superficie :</t>
  </si>
  <si>
    <r>
      <t>2.1.4    Pour  les  projets  d’infrastructure  de  développement  social,   expliquez  en  quoi  votre  projet  vise  la  réduction  ou l’atténuation des inégalités sociales</t>
    </r>
    <r>
      <rPr>
        <vertAlign val="superscript"/>
        <sz val="11"/>
        <color theme="1"/>
        <rFont val="Aptos Narrow"/>
        <family val="2"/>
        <scheme val="minor"/>
      </rPr>
      <t>[1]</t>
    </r>
    <r>
      <rPr>
        <sz val="11"/>
        <color theme="1"/>
        <rFont val="Aptos Narrow"/>
        <family val="2"/>
        <scheme val="minor"/>
      </rPr>
      <t xml:space="preserve">  dans la population visée, permet le développement ou le maintien d’un service essentiel à la communauté et s’adresse à un large segment de la population ou bénéficie à des organisations du milieu.</t>
    </r>
  </si>
  <si>
    <r>
      <rPr>
        <vertAlign val="superscript"/>
        <sz val="9"/>
        <color theme="2" tint="-0.749992370372631"/>
        <rFont val="Aptos Narrow"/>
        <family val="2"/>
        <scheme val="minor"/>
      </rPr>
      <t>1</t>
    </r>
    <r>
      <rPr>
        <sz val="9"/>
        <color theme="2" tint="-0.749992370372631"/>
        <rFont val="Aptos Narrow"/>
        <family val="2"/>
        <scheme val="minor"/>
      </rPr>
      <t xml:space="preserve"> Par « inégalités sociales », il est entendu que le projet peut notamment viser une meilleure santé et le bien‐être d’une partie de la population, l’atténuation de la pauvreté, une éducation de qualité, l’égalité des sexes, et l’inclusion sociale.</t>
    </r>
  </si>
  <si>
    <t>2.1.4.1   Pour les projets d’infrastructure déposés par une entreprise privée et les coopératives dont les activités sont semblables à celles des entreprises légalement constituées: démontrez de quelle façon votre projet donne accès à des services de proximité et/ou répond à des besoins essentiels pour la communauté ou les employés, favorisant la responsabilité sociale en entreprise.</t>
  </si>
  <si>
    <t>2.1.5   Pour  des  projets  de  rénovations  ou  d’améliorations  liées  à  l’entretien  courant  ou  déficient  d’un  bâtiment  ou  d’une infrastructure existante (p. ex. toiture, portes et fenêtres, recouvrement extérieur, terrassement, etc.), veuillez spécifier en quoi le projet permet de répondre à un besoin fondamental spécifique à une communauté.</t>
  </si>
  <si>
    <t>2.2. ÉQUIPE DE PROJET (section obligatoire)</t>
  </si>
  <si>
    <t>(Incluant les services de consultants)</t>
  </si>
  <si>
    <t>Nom</t>
  </si>
  <si>
    <t>Rôle</t>
  </si>
  <si>
    <t>Expérience pertinente / Qualification</t>
  </si>
  <si>
    <t>2.3. ÉCHÉANCIER (section obligatoire)</t>
  </si>
  <si>
    <t>Date de début du projet :</t>
  </si>
  <si>
    <t xml:space="preserve">Date de fin du projet: </t>
  </si>
  <si>
    <t>Format Année-Mois-Jour</t>
  </si>
  <si>
    <t>Étapes de réalisation détaillée</t>
  </si>
  <si>
    <t>Date de début</t>
  </si>
  <si>
    <t>Date de fin</t>
  </si>
  <si>
    <t>3. CRITÈRES DE DÉVELOPPEMENT DURABLE</t>
  </si>
  <si>
    <t>Le Fonds d’initiatives nordiques s’inscrit dans une démarche de développement durable. 
Pour obtenir plus d’informations surles critères utilisés, consultez le Guide du promoteur (annexe B).</t>
  </si>
  <si>
    <t>3.1 Volet économique</t>
  </si>
  <si>
    <t>3.1.1.  Comment le projet engendre‐t‐il des retombées économiques au bénéfice des collectivités nordiques?</t>
  </si>
  <si>
    <t>Combien d’emplois seront créés et/ou maintenus sur le territoire nordique, lors de la réalisation du projet?</t>
  </si>
  <si>
    <t>Nombre d'emplois créés</t>
  </si>
  <si>
    <t>Nombre d'emplois maintenus</t>
  </si>
  <si>
    <t>Saisonniers</t>
  </si>
  <si>
    <t>Temps plein</t>
  </si>
  <si>
    <t>Temps partiel</t>
  </si>
  <si>
    <t>Annuels</t>
  </si>
  <si>
    <t>3.1.3. De quelle façon le projet favorise l’innovation et la diversification économique locale et régionale ?</t>
  </si>
  <si>
    <t>3.1.4. Comment le projet sera‐t‐il viable économiquement et durable dans le temps?</t>
  </si>
  <si>
    <t>3.1.5. Quelles demandes ou démarches de financement complémentaire avez‐vous faites dans le cadre du projet présenté ? (décrire  les  demandes  transmises,  identifier  les  organismes  et  ministères  approchés  et  les  réponses,  positives  ou négatives, reçues jusqu’à présent).</t>
  </si>
  <si>
    <t>Une approche minimale est requise auprès de l’un des ministères et organismes fédéraux ou provinciaux compétents offrant un programme permettant l’admissibilité du projet ainsi que d’un organisme ou d’une structure de gouvernance locale ou régionale. (les preuves écrites des démarches doivent être transmises avec la demande)</t>
  </si>
  <si>
    <t>3.2 Volet social</t>
  </si>
  <si>
    <t>3.2.1. Comment le projet améliore‐t‐il la santé et la qualité de vie des collectivités nordiques?</t>
  </si>
  <si>
    <t>3.2.2. Est‐ce que le projet est soutenu par les citoyens, les groupes concernés et les instances locales, régionales ou gouvernementales?</t>
  </si>
  <si>
    <t>3.2.3. De quelle façon le projet encourage‐t‐il l’équité, l’inclusion et la solidarité sociale et répond‐il au besoin du milieu?</t>
  </si>
  <si>
    <t>3.2.4. Comment le projet préserve‐t‐il ou met‐il en valeur le patrimoine culturel du territoire nordique (valeurs, histoire, cultures) ?</t>
  </si>
  <si>
    <t>3.3. Volet environnemental   </t>
  </si>
  <si>
    <t>3.3.1. Par quels moyens le projet réduit‐il la production de déchets et maîtrise‐t‐il la consommation responsable ?</t>
  </si>
  <si>
    <t>3.3.2. Comment le projet favorise‐t‐il la protection de l’environnement et la conservation de la biodiversité ?</t>
  </si>
  <si>
    <t>3.3.3 Le projet prévoit‐il un mécanisme de suivi et l’adoption de mesures d'atténuation des répercussions sur la biodiversité et les écosystèmes ?</t>
  </si>
  <si>
    <t>4. COÛTS ET FINANCEMENT</t>
  </si>
  <si>
    <t>4.1 Coûts du projet (Section obligatoire)</t>
  </si>
  <si>
    <t>N’incluez pas les portions de taxes remboursables. Les dépenses sont admissibles à partir de la date de dépôt du projet.</t>
  </si>
  <si>
    <t>Coût</t>
  </si>
  <si>
    <t>Total</t>
  </si>
  <si>
    <t>4.2 Sources de financement (Section obligatoire)</t>
  </si>
  <si>
    <t>Nommez les ministères, les organismes, les entreprises ou les autres partenaires financiers ainsi que le nom du fonds concerné, s’il y a lieu. Indiquez également si l’aide financière est confirmée et, le cas échéant, veuillez joindre les lettres de confirmation à la demande.</t>
  </si>
  <si>
    <t>Partenaire</t>
  </si>
  <si>
    <t>Montant</t>
  </si>
  <si>
    <t>%</t>
  </si>
  <si>
    <t>Confirmé</t>
  </si>
  <si>
    <t xml:space="preserve">Sources de financement public
</t>
  </si>
  <si>
    <t>(Maximum 90% pour les projets à caractère public, 50% pour des projets à caractère privé)</t>
  </si>
  <si>
    <r>
      <rPr>
        <vertAlign val="superscript"/>
        <sz val="11"/>
        <color theme="1"/>
        <rFont val="Aptos Narrow"/>
        <family val="2"/>
        <scheme val="minor"/>
      </rPr>
      <t xml:space="preserve">1 </t>
    </r>
    <r>
      <rPr>
        <sz val="11"/>
        <color theme="1"/>
        <rFont val="Aptos Narrow"/>
        <family val="2"/>
        <scheme val="minor"/>
      </rPr>
      <t xml:space="preserve"> Le montant des sources de financement doit être égal au montant des coûts du projet</t>
    </r>
  </si>
  <si>
    <t>Autre financement</t>
  </si>
  <si>
    <t>Oui</t>
  </si>
  <si>
    <r>
      <t>Total</t>
    </r>
    <r>
      <rPr>
        <b/>
        <vertAlign val="superscript"/>
        <sz val="11"/>
        <color theme="1"/>
        <rFont val="Aptos Narrow"/>
        <family val="2"/>
        <scheme val="minor"/>
      </rPr>
      <t>1</t>
    </r>
  </si>
  <si>
    <t>4.2.1 Si l’une des contributions est en nature, justifiez cette contribution.</t>
  </si>
  <si>
    <t>5. DOCUMENTS OBLIGATOIRES À JOINDRE À LA DEMANDE D'AIDE FINANCIÈRE</t>
  </si>
  <si>
    <t>Formulaire de demande d’aide financière rempli, signé et daté</t>
  </si>
  <si>
    <t>Copie du dernier rapport financier de l’organisme demandeur</t>
  </si>
  <si>
    <t>Copie d’une résolution du conseil d’administration autorisant le demandeur à déposer des projets et à signer des ententes</t>
  </si>
  <si>
    <t>Les preuves écrites de la recherche de complémentarité (voir la section 1.2.7 du Guide du promoteur)</t>
  </si>
  <si>
    <t>Lettres d’engagement des partenaires du projet (s’il y a lieu)</t>
  </si>
  <si>
    <t>Tout autre document jugé pertinent pour l’appréciation du projet</t>
  </si>
  <si>
    <t>6. DÉCLARATION ET CONSENTEMENT</t>
  </si>
  <si>
    <t>En tant que représentant autorisé du demandeur, je déclare que les renseignements fournis dans le présent formulaire sont exacts et complets.</t>
  </si>
  <si>
    <t>Je comprends que tous les documents et renseignements détenus par la Société du Plan Nord (ci‐après la « Société ») ou pour son compte sont assujettis à la Loi sur l’accès aux documents des organismes publics et sur la protection des renseignements personnels, RLBQ chapitre A‐2.1, y compris les renseignements industriels, financiers, commerciaux, scientifiques et techniques fournis par le demandeur dans le présent formulaire.</t>
  </si>
  <si>
    <t>Pour vérifier l’exactitude des renseignements fournis dans le présent formulaire et pour déterminer l’admissibilité du projet au Fonds d’initiatives nordiques, j’autorise la Société à communiquer avec les organismes et les entreprises directement ou indirectement visés par le projet, y compris les organismes et les entreprises susceptibles de détenir des renseignements concernant les programmes d’aide financière et les sources de financement qui sont décrits dans la section 4 du présent formulaire, et à leur divulguer les renseignements pertinents que j’ai fournis au sujet du projet et de son cadre financier, ces entités étant par le fait même autorisées à divulguer à la Société les renseignements qu’elles détiennent au sujet du financement du projet (montants demandés, statut des demandes, échéances convenues et conditions générales du financement) et au sujet de la viabilité du projet, de son utilité et de ses répercussions, le cas échéant.</t>
  </si>
  <si>
    <t>Une liste des organismes et des entreprises susceptibles d’être consultés par la Société dans le cadre de l’analyse de la demande d’aide financière est jointe en annexe. Si la consultation d’autres organismes ou entreprises devait s’avérer pertinente, la Société avisera le demandeur au préalable.</t>
  </si>
  <si>
    <t>Malgré ce qui précède, les renseignements que j’ai fournis concernant le demandeur ou le projet ont un caractère strictement confidentiel et ne peuvent être divulgués à quiconque sauf avec le consentement express du demandeur ou si leur communication à un tiers est exigée par la loi.</t>
  </si>
  <si>
    <t>Je comprends que les renseignements fournis dans le présent formulaire sont pertinents pour déterminer l’admissibilité du projet au Fonds d’initiatives nordiques et que le défaut de les fournir à la Société pourrait faire en sorte que cette dernière ne soit pas en mesure de traiter la demande d’aide financière. Il en va de même si je refuse de consentir, en tout ou en partie, à la collecte, à l’utilisation ou à la communication de documents ou de renseignements concernant le demandeur ou le projet.</t>
  </si>
  <si>
    <t>Cette autorisation est valide à compter de la date de sa signature jusqu’à ce qu’une décision soit prise au sujet de la demande d’aide financière.</t>
  </si>
  <si>
    <t>Signature électronique:</t>
  </si>
  <si>
    <t xml:space="preserve">Fonction: </t>
  </si>
  <si>
    <t>Le fait d’inscrire votre nom dans la cellule réservée à la signature constitue votre signature électronique. Cette action confirme l’exactitude des renseignements fournis et votre engagement à respecter les conditions associées à cette demande.</t>
  </si>
  <si>
    <t xml:space="preserve">Date: </t>
  </si>
  <si>
    <t>6. COORDONNÉES DE LA SOCIÉTÉ</t>
  </si>
  <si>
    <t>IMPORTANT — Transmission du formulaire</t>
  </si>
  <si>
    <t>Par courriel :</t>
  </si>
  <si>
    <t>ANNEXE</t>
  </si>
  <si>
    <t>Liste des organismes et des entreprises susceptibles d’être consultés par la Société dans le cadre de l’analyse d’une demande d’aide financière</t>
  </si>
  <si>
    <r>
      <t>Agents de renseignements personnels</t>
    </r>
    <r>
      <rPr>
        <vertAlign val="superscript"/>
        <sz val="11"/>
        <color theme="1"/>
        <rFont val="Aptos Narrow"/>
        <family val="2"/>
        <scheme val="minor"/>
      </rPr>
      <t>2</t>
    </r>
  </si>
  <si>
    <t>Corporations municipales et paramunicipales</t>
  </si>
  <si>
    <t>Établissements scolaires</t>
  </si>
  <si>
    <t>Institutions financières</t>
  </si>
  <si>
    <t>Ministères du gouvernement fédéral</t>
  </si>
  <si>
    <t>Ministères du gouvernement provincial</t>
  </si>
  <si>
    <t>Municipalités</t>
  </si>
  <si>
    <t>Municipalités régionales de comté (MRC)</t>
  </si>
  <si>
    <t>Organismes administratifs et politiques autochtones</t>
  </si>
  <si>
    <r>
      <rPr>
        <vertAlign val="superscript"/>
        <sz val="8"/>
        <color theme="1"/>
        <rFont val="Aptos Narrow"/>
        <family val="2"/>
        <scheme val="minor"/>
      </rPr>
      <t>2</t>
    </r>
    <r>
      <rPr>
        <sz val="8"/>
        <color theme="1"/>
        <rFont val="Aptos Narrow"/>
        <family val="2"/>
        <scheme val="minor"/>
      </rPr>
      <t xml:space="preserve"> Un agent de renseignements personnels est toute personne qui, elle‐même ou par l’intermédiaire d’un représentant, fait le commerce de constituer des dossiers sur autrui, de préparer et de communiquer à des tiers des rapports de crédit au sujet du caractère, de la réputation ou de la solvabilité des personnes concernées par ces dossiers.</t>
    </r>
  </si>
  <si>
    <t>Organismes gouvernementaux</t>
  </si>
  <si>
    <t>Syndicats</t>
  </si>
  <si>
    <t>Programme</t>
  </si>
  <si>
    <t>Cle</t>
  </si>
  <si>
    <t>Organismedemandeur</t>
  </si>
  <si>
    <t>Gestionnaireprincipal</t>
  </si>
  <si>
    <t>Fonction</t>
  </si>
  <si>
    <t>Adressepostale</t>
  </si>
  <si>
    <t>Ville</t>
  </si>
  <si>
    <t>CodePostal</t>
  </si>
  <si>
    <t>Courriel</t>
  </si>
  <si>
    <t>NumerodentrepriseduQuebec(NEQ)</t>
  </si>
  <si>
    <t>Telephone</t>
  </si>
  <si>
    <t>Poste</t>
  </si>
  <si>
    <t>Cellulaire</t>
  </si>
  <si>
    <t>responsableduprojet</t>
  </si>
  <si>
    <t>Fonction2</t>
  </si>
  <si>
    <t>Telephone2</t>
  </si>
  <si>
    <t>Poste2</t>
  </si>
  <si>
    <t>Cellulaire2</t>
  </si>
  <si>
    <t>Courriel2</t>
  </si>
  <si>
    <t>Statutjuridique</t>
  </si>
  <si>
    <t>PourcentageduremboursementRQ</t>
  </si>
  <si>
    <t>PourcentageduremboursementARC</t>
  </si>
  <si>
    <t>Descriptiondelorganisation</t>
  </si>
  <si>
    <t>Votreorganisationprend‐elleencomptelesvolets</t>
  </si>
  <si>
    <t>Precisez</t>
  </si>
  <si>
    <t>santefinanciere</t>
  </si>
  <si>
    <t>soustutelle</t>
  </si>
  <si>
    <t>Titreduprojet</t>
  </si>
  <si>
    <t>Categorieduprojet</t>
  </si>
  <si>
    <t>Region(s)oùdesretombeesduprojetsontattendues</t>
  </si>
  <si>
    <t>Precisez2</t>
  </si>
  <si>
    <t>Description</t>
  </si>
  <si>
    <t>renovationd’uneinfrastructure</t>
  </si>
  <si>
    <t>utilisationdubois</t>
  </si>
  <si>
    <t>Justifiez</t>
  </si>
  <si>
    <t>Titredevotredroit</t>
  </si>
  <si>
    <t>Adresse</t>
  </si>
  <si>
    <t>Localisation</t>
  </si>
  <si>
    <t>Superficie</t>
  </si>
  <si>
    <t>214</t>
  </si>
  <si>
    <t>2141</t>
  </si>
  <si>
    <t>215</t>
  </si>
  <si>
    <t>Nom1</t>
  </si>
  <si>
    <t>Rôle1</t>
  </si>
  <si>
    <t>ExperiencepertinenteQualification1</t>
  </si>
  <si>
    <t>Nom2</t>
  </si>
  <si>
    <t>Rôle2</t>
  </si>
  <si>
    <t>ExperiencepertinenteQualification2</t>
  </si>
  <si>
    <t>Nom3</t>
  </si>
  <si>
    <t>Rôle3</t>
  </si>
  <si>
    <t>ExperiencepertinenteQualification3</t>
  </si>
  <si>
    <t>Nom4</t>
  </si>
  <si>
    <t>Rôle4</t>
  </si>
  <si>
    <t>ExperiencepertinenteQualification4</t>
  </si>
  <si>
    <t>Nom5</t>
  </si>
  <si>
    <t>Rôle5</t>
  </si>
  <si>
    <t>ExperiencepertinenteQualification5</t>
  </si>
  <si>
    <t>Nom6</t>
  </si>
  <si>
    <t>Rôle6</t>
  </si>
  <si>
    <t>ExperiencepertinenteQualification6</t>
  </si>
  <si>
    <t>Nom7</t>
  </si>
  <si>
    <t>Rôle7</t>
  </si>
  <si>
    <t>ExperiencepertinenteQualification7</t>
  </si>
  <si>
    <t>Nom8</t>
  </si>
  <si>
    <t>Rôle8</t>
  </si>
  <si>
    <t>ExperiencepertinenteQualification8</t>
  </si>
  <si>
    <t>Nom9</t>
  </si>
  <si>
    <t>Rôle9</t>
  </si>
  <si>
    <t>ExperiencepertinenteQualification9</t>
  </si>
  <si>
    <t>Nom10</t>
  </si>
  <si>
    <t>Rôle10</t>
  </si>
  <si>
    <t>ExperiencepertinenteQualification10</t>
  </si>
  <si>
    <t>Datededebutduprojet</t>
  </si>
  <si>
    <t>Datedefinduprojet</t>
  </si>
  <si>
    <t>etape1</t>
  </si>
  <si>
    <t>Datededebut1</t>
  </si>
  <si>
    <t>Datedefin1</t>
  </si>
  <si>
    <t>etape2</t>
  </si>
  <si>
    <t>Datededebut2</t>
  </si>
  <si>
    <t>Datedefin2</t>
  </si>
  <si>
    <t>etape3</t>
  </si>
  <si>
    <t>Datededebut3</t>
  </si>
  <si>
    <t>Datedefin3</t>
  </si>
  <si>
    <t>etape4</t>
  </si>
  <si>
    <t>Datededebut4</t>
  </si>
  <si>
    <t>Datedefin4</t>
  </si>
  <si>
    <t>etape5</t>
  </si>
  <si>
    <t>Datededebut5</t>
  </si>
  <si>
    <t>Datedefin5</t>
  </si>
  <si>
    <t>etape6</t>
  </si>
  <si>
    <t>Datededebut6</t>
  </si>
  <si>
    <t>Datedefin6</t>
  </si>
  <si>
    <t>etape7</t>
  </si>
  <si>
    <t>Datededebut7</t>
  </si>
  <si>
    <t>Datedefin7</t>
  </si>
  <si>
    <t>etape8</t>
  </si>
  <si>
    <t>Datededebut8</t>
  </si>
  <si>
    <t>Datedefin8</t>
  </si>
  <si>
    <t>etape9</t>
  </si>
  <si>
    <t>Datededebut9</t>
  </si>
  <si>
    <t>Datedefin9</t>
  </si>
  <si>
    <t>etape10</t>
  </si>
  <si>
    <t>Datededebut10</t>
  </si>
  <si>
    <t>Datedefin10</t>
  </si>
  <si>
    <t>311</t>
  </si>
  <si>
    <t>Nbdemploissaisonnierstempspleincrees</t>
  </si>
  <si>
    <t>Nbdemploissaisonnierstempspartielcrees</t>
  </si>
  <si>
    <t>Nbdemploisannuelstempspleincrees</t>
  </si>
  <si>
    <t>Nbdemploisannuelstempspartielcrees</t>
  </si>
  <si>
    <t>Nbdemploissaisonnierstempspleinmaintenus</t>
  </si>
  <si>
    <t>Nbdemploissaisonnierstempspartielmaintenus</t>
  </si>
  <si>
    <t>Nbdemploisannuelstempspleinmaintenus</t>
  </si>
  <si>
    <t>Nbdemploisannuelstempspartielmaintenus</t>
  </si>
  <si>
    <t>312</t>
  </si>
  <si>
    <t>313</t>
  </si>
  <si>
    <t>314</t>
  </si>
  <si>
    <t>315</t>
  </si>
  <si>
    <t>321</t>
  </si>
  <si>
    <t>322</t>
  </si>
  <si>
    <t>323</t>
  </si>
  <si>
    <t>324</t>
  </si>
  <si>
    <t>325</t>
  </si>
  <si>
    <t>331</t>
  </si>
  <si>
    <t>332</t>
  </si>
  <si>
    <t>333</t>
  </si>
  <si>
    <t>334</t>
  </si>
  <si>
    <t>335</t>
  </si>
  <si>
    <t>Depense1</t>
  </si>
  <si>
    <t>Coût1</t>
  </si>
  <si>
    <t>Depense2</t>
  </si>
  <si>
    <t>Coût2</t>
  </si>
  <si>
    <t>Depense3</t>
  </si>
  <si>
    <t>Coût3</t>
  </si>
  <si>
    <t>Depense4</t>
  </si>
  <si>
    <t>Coût4</t>
  </si>
  <si>
    <t>Depense5</t>
  </si>
  <si>
    <t>Coût5</t>
  </si>
  <si>
    <t>Depense6</t>
  </si>
  <si>
    <t>Coût6</t>
  </si>
  <si>
    <t>Depense7</t>
  </si>
  <si>
    <t>Coût7</t>
  </si>
  <si>
    <t>Depense8</t>
  </si>
  <si>
    <t>Coût8</t>
  </si>
  <si>
    <t>Depense9</t>
  </si>
  <si>
    <t>Coût9</t>
  </si>
  <si>
    <t>Depense10</t>
  </si>
  <si>
    <t>Coût10</t>
  </si>
  <si>
    <t>Depense11</t>
  </si>
  <si>
    <t>Coût11</t>
  </si>
  <si>
    <t>Partenaire1</t>
  </si>
  <si>
    <t>Montant1</t>
  </si>
  <si>
    <t>Pourcentage1</t>
  </si>
  <si>
    <t>Confirme1</t>
  </si>
  <si>
    <t>Partenaire2</t>
  </si>
  <si>
    <t>Montant2</t>
  </si>
  <si>
    <t>Pourcentage2</t>
  </si>
  <si>
    <t>Confirme2</t>
  </si>
  <si>
    <t>Partenaire3</t>
  </si>
  <si>
    <t>Montant3</t>
  </si>
  <si>
    <t>Pourcentage3</t>
  </si>
  <si>
    <t>Confirme3</t>
  </si>
  <si>
    <t>Partenaire4</t>
  </si>
  <si>
    <t>Montant4</t>
  </si>
  <si>
    <t>Pourcentage4</t>
  </si>
  <si>
    <t>Confirme4</t>
  </si>
  <si>
    <t>Partenaire5</t>
  </si>
  <si>
    <t>Montant5</t>
  </si>
  <si>
    <t>Pourcentage5</t>
  </si>
  <si>
    <t>Confirme5</t>
  </si>
  <si>
    <t>Partenaire6</t>
  </si>
  <si>
    <t>Montant6</t>
  </si>
  <si>
    <t>Pourcentage6</t>
  </si>
  <si>
    <t>Confirme6</t>
  </si>
  <si>
    <t>Partenaire7</t>
  </si>
  <si>
    <t>Montant7</t>
  </si>
  <si>
    <t>Pourcentage7</t>
  </si>
  <si>
    <t>Confirme7</t>
  </si>
  <si>
    <t>Partenaire8</t>
  </si>
  <si>
    <t>Montant8</t>
  </si>
  <si>
    <t>Pourcentage8</t>
  </si>
  <si>
    <t>Confirme8</t>
  </si>
  <si>
    <t>Partenaire9</t>
  </si>
  <si>
    <t>Montant9</t>
  </si>
  <si>
    <t>Pourcentage9</t>
  </si>
  <si>
    <t>Confirme9</t>
  </si>
  <si>
    <t>Partenaire10</t>
  </si>
  <si>
    <t>Montant10</t>
  </si>
  <si>
    <t>Pourcentage10</t>
  </si>
  <si>
    <t>Confirme10</t>
  </si>
  <si>
    <t>Partenaire11</t>
  </si>
  <si>
    <t>Montant11</t>
  </si>
  <si>
    <t>Pourcentage11</t>
  </si>
  <si>
    <t>Confirme11</t>
  </si>
  <si>
    <t>Partenaire12</t>
  </si>
  <si>
    <t>Montant12</t>
  </si>
  <si>
    <t>Pourcentage12</t>
  </si>
  <si>
    <t>Confirme12</t>
  </si>
  <si>
    <t>Partenaire13</t>
  </si>
  <si>
    <t>Montant13</t>
  </si>
  <si>
    <t>Pourcentage13</t>
  </si>
  <si>
    <t>Confirme13</t>
  </si>
  <si>
    <t>Partenaire14</t>
  </si>
  <si>
    <t>Montant14</t>
  </si>
  <si>
    <t>Pourcentage14</t>
  </si>
  <si>
    <t>Confirme14</t>
  </si>
  <si>
    <t>Partenaire15</t>
  </si>
  <si>
    <t>Montant15</t>
  </si>
  <si>
    <t>Pourcentage15</t>
  </si>
  <si>
    <t>Confirme15</t>
  </si>
  <si>
    <t>Partenaire16</t>
  </si>
  <si>
    <t>Montant16</t>
  </si>
  <si>
    <t>Pourcentage16</t>
  </si>
  <si>
    <t>Confirme16</t>
  </si>
  <si>
    <t>421</t>
  </si>
  <si>
    <t>Critere16</t>
  </si>
  <si>
    <t>34</t>
  </si>
  <si>
    <t>351</t>
  </si>
  <si>
    <t>352</t>
  </si>
  <si>
    <t>353</t>
  </si>
  <si>
    <t>Aidefinance</t>
  </si>
  <si>
    <t>RéalisationProjet</t>
  </si>
  <si>
    <t>BudgetExploitation</t>
  </si>
  <si>
    <t>AdaptationRéalité</t>
  </si>
  <si>
    <t>besoinconcret</t>
  </si>
  <si>
    <t>prioritédumarché</t>
  </si>
  <si>
    <t>communautésimpliquées</t>
  </si>
  <si>
    <t>centredeformation</t>
  </si>
  <si>
    <t>231</t>
  </si>
  <si>
    <t>rétentionMO</t>
  </si>
  <si>
    <t>formationqualifiante</t>
  </si>
  <si>
    <t>miseenoeuvreformationqualifiante</t>
  </si>
  <si>
    <t>complémentaritédesprogrammes</t>
  </si>
  <si>
    <t>mentorat</t>
  </si>
  <si>
    <t>formationexpérience</t>
  </si>
  <si>
    <t>nbmentoré</t>
  </si>
  <si>
    <t>Nbsaisonnierformétempsplein</t>
  </si>
  <si>
    <t>Nbsaisonnierformétempspartiel</t>
  </si>
  <si>
    <t>Nbannuelformétempsplein</t>
  </si>
  <si>
    <t>Nbannuelformétempspartiel</t>
  </si>
  <si>
    <t>Région</t>
  </si>
  <si>
    <t>Statut juridique</t>
  </si>
  <si>
    <t>Oui Non</t>
  </si>
  <si>
    <t>Catégorie projet</t>
  </si>
  <si>
    <t>Locataire/Proprio</t>
  </si>
  <si>
    <t>Organismes à but non lucratif (OBNL) et incorporé</t>
  </si>
  <si>
    <t>Locataire</t>
  </si>
  <si>
    <t>Eeyou Istchee</t>
  </si>
  <si>
    <t>Coopératives dont les activités sont semblables à celles des organismes à but non lucratif</t>
  </si>
  <si>
    <t>Conservation de l’environnement et adaptation aux changements climatiques</t>
  </si>
  <si>
    <t>Propriétaire</t>
  </si>
  <si>
    <t>Baie‐James</t>
  </si>
  <si>
    <t>Municipalités, les municipalités régionales de comté et les organismes du domaine municipal</t>
  </si>
  <si>
    <t>Diversification socioéconomique</t>
  </si>
  <si>
    <t>Nunavik</t>
  </si>
  <si>
    <t>Conseils de bande des communautés autochtones et les communautés autochtones</t>
  </si>
  <si>
    <t xml:space="preserve">Acquisition de connaissances ou étude </t>
  </si>
  <si>
    <t>Saguenay–Lac‐Saint‐Jean</t>
  </si>
  <si>
    <t>Corporations de villages nordiques, les villages nordiques et les corporations foncières inuit</t>
  </si>
  <si>
    <t>Éducation et formation de la main-d'oeuvre (autres que ceux admissibles au PFMO)</t>
  </si>
  <si>
    <t>Mutuelles dont les activités sont semblables à celles des organismes à but non lucratif</t>
  </si>
  <si>
    <t>Colloques, salons, congrès, conférences et activités de réseautage</t>
  </si>
  <si>
    <t>Établissements d’enseignement reconnus par le ministère de l’Éducation et le ministère de l’Enseignement supérieur, uniquement pour les projets de soutien à la recherche et à la diffusion de connaissances</t>
  </si>
  <si>
    <t>Soutien de recherche et de diffusion de la connaissance du territoire nordique</t>
  </si>
  <si>
    <t>Entreprises légalement constituées au Québec ou au Canada, ainsi que les coopératives dont les activités sont semblables, uniquement pour les projets d’infrastructure de développement social</t>
  </si>
  <si>
    <t>Infrastructures de développement social</t>
  </si>
  <si>
    <t>Territoire</t>
  </si>
  <si>
    <t>Société Plan Nord</t>
  </si>
  <si>
    <t>Date</t>
  </si>
  <si>
    <t xml:space="preserve">Description,  objectifs  généraux  et  spécifiques  du  projet  :  (p.  ex.  Quels  sont  les  objectifs  atteints?  À  quel(s)  besoin(s) prioritaire(s)  du  milieu  permet‐il  de  répondre  ?  Quelles  sont  les  retombées  attendues  à  court,  moyen  et  long  termes  ? </t>
  </si>
  <si>
    <t xml:space="preserve">Ventilation détaillée des dépenses  par type de poste budgétaire (p. ex. matériel, salaire, honoraires).
</t>
  </si>
  <si>
    <t>Dépenses admissibles</t>
  </si>
  <si>
    <t>3.2.5. De quelle façon le projet favorise l’accès au savoir par la recherche et l’expérimentation ainsi que l’acquisition et le partage des connaissances.</t>
  </si>
  <si>
    <t>3.1.2. Comment le projet soutient-il la capacité d’entreprendre et l’intrapreneuriat.</t>
  </si>
  <si>
    <t>Le présent formulaire doit être retourné exclusivement en format Excel (.xlsx), dans sa version originale, dûment rempli.
Veuillez ne pas convertir le document en PDF, ne pas l’imprimer puis le numériser, et ne pas modifier sa structure ou ses fonctionnalités.
Tout fichier altéré ou transmis dans un autre format pourrait entraîner un délai de traitement.
Veuillez faire parvenir le formulaire Excel (.xlsx) complété ainsi que les documents en annexe, s’il y a lieu, à l’adresse suivante :</t>
  </si>
  <si>
    <t>Le formulaire de demande d'aide financière doit être envoyé en format Excel (.xlsx) et non pas PDF</t>
  </si>
  <si>
    <t>3.3.5.Quelles activités sont déployées dans le cadre de votre projet pour favoriser de meilleures pratiques écoresponsables et encourager les initiatives de développement durable ?</t>
  </si>
  <si>
    <t>3.3.4. Quelles mesures sont mises en place dans le cadre de votre projet afin de contribuer à l'adaptation et à la lutte contre les changements climatiques ?</t>
  </si>
  <si>
    <t>fin@spn.gouv.qc.ca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</si>
</sst>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 #,##0.00_)\ &quot;$&quot;_ ;_ * \(#,##0.00\)\ &quot;$&quot;_ ;_ * &quot;-&quot;??_)\ &quot;$&quot;_ ;_ @_ "/>
    <numFmt numFmtId="164" formatCode="[$-F800]dddd\,\ mmmm\ dd\,\ yyyy"/>
    <numFmt numFmtId="165" formatCode="[&lt;=9999999]###\-####;###\-###\-####"/>
  </numFmts>
  <fonts count="32" x14ac:knownFonts="1">
    <font>
      <sz val="11"/>
      <color theme="1"/>
      <name val="Aptos Narrow"/>
      <family val="2"/>
      <scheme val="minor"/>
    </font>
    <font>
      <b/>
      <sz val="11"/>
      <color theme="0"/>
      <name val="Aptos Narrow"/>
      <family val="2"/>
      <scheme val="minor"/>
    </font>
    <font>
      <b/>
      <sz val="11"/>
      <color theme="1"/>
      <name val="Aptos Narrow"/>
      <family val="2"/>
      <scheme val="minor"/>
    </font>
    <font>
      <sz val="10"/>
      <color theme="1"/>
      <name val="Aptos Narrow"/>
      <family val="2"/>
      <scheme val="minor"/>
    </font>
    <font>
      <sz val="10"/>
      <color rgb="FFFF0000"/>
      <name val="Aptos Narrow"/>
      <family val="2"/>
      <scheme val="minor"/>
    </font>
    <font>
      <sz val="11"/>
      <color theme="1"/>
      <name val="Aptos Narrow"/>
      <family val="2"/>
      <scheme val="minor"/>
    </font>
    <font>
      <sz val="11"/>
      <color rgb="FFFF0000"/>
      <name val="Aptos Narrow"/>
      <family val="2"/>
      <scheme val="minor"/>
    </font>
    <font>
      <u/>
      <sz val="11"/>
      <color theme="10"/>
      <name val="Aptos Narrow"/>
      <family val="2"/>
      <scheme val="minor"/>
    </font>
    <font>
      <sz val="11"/>
      <color theme="2" tint="-0.499984740745262"/>
      <name val="Aptos Narrow"/>
      <family val="2"/>
      <scheme val="minor"/>
    </font>
    <font>
      <sz val="12"/>
      <name val="Calibri"/>
      <family val="2"/>
    </font>
    <font>
      <vertAlign val="superscript"/>
      <sz val="11"/>
      <color theme="1"/>
      <name val="Aptos Narrow"/>
      <family val="2"/>
      <scheme val="minor"/>
    </font>
    <font>
      <sz val="11"/>
      <name val="Calibri"/>
      <family val="2"/>
    </font>
    <font>
      <sz val="11"/>
      <color rgb="FF3E53FF"/>
      <name val="Calibri"/>
      <family val="2"/>
    </font>
    <font>
      <sz val="8"/>
      <color theme="1"/>
      <name val="Aptos Narrow"/>
      <family val="2"/>
      <scheme val="minor"/>
    </font>
    <font>
      <sz val="9"/>
      <color theme="2" tint="-0.749992370372631"/>
      <name val="Aptos Narrow"/>
      <family val="2"/>
      <scheme val="minor"/>
    </font>
    <font>
      <vertAlign val="superscript"/>
      <sz val="9"/>
      <color theme="2" tint="-0.749992370372631"/>
      <name val="Aptos Narrow"/>
      <family val="2"/>
      <scheme val="minor"/>
    </font>
    <font>
      <sz val="8"/>
      <color theme="2" tint="-0.749992370372631"/>
      <name val="Aptos Narrow"/>
      <family val="2"/>
      <scheme val="minor"/>
    </font>
    <font>
      <sz val="12"/>
      <name val="Aptos Narrow"/>
      <family val="2"/>
      <scheme val="minor"/>
    </font>
    <font>
      <sz val="12"/>
      <color theme="1"/>
      <name val="Aptos Narrow"/>
      <family val="2"/>
      <scheme val="minor"/>
    </font>
    <font>
      <sz val="14"/>
      <color theme="1"/>
      <name val="Aptos Narrow"/>
      <family val="2"/>
      <scheme val="minor"/>
    </font>
    <font>
      <sz val="11"/>
      <name val="Aptos Narrow"/>
      <family val="2"/>
      <scheme val="minor"/>
    </font>
    <font>
      <i/>
      <sz val="11"/>
      <color theme="1"/>
      <name val="Aptos Narrow"/>
      <family val="2"/>
      <scheme val="minor"/>
    </font>
    <font>
      <b/>
      <vertAlign val="superscript"/>
      <sz val="11"/>
      <color theme="1"/>
      <name val="Aptos Narrow"/>
      <family val="2"/>
      <scheme val="minor"/>
    </font>
    <font>
      <sz val="12"/>
      <color theme="1"/>
      <name val="Calibri"/>
      <family val="2"/>
    </font>
    <font>
      <b/>
      <sz val="9"/>
      <color rgb="FFFF0000"/>
      <name val="Aptos Narrow"/>
      <family val="2"/>
      <scheme val="minor"/>
    </font>
    <font>
      <vertAlign val="superscript"/>
      <sz val="8"/>
      <color theme="1"/>
      <name val="Aptos Narrow"/>
      <family val="2"/>
      <scheme val="minor"/>
    </font>
    <font>
      <b/>
      <sz val="11"/>
      <name val="Aptos Narrow"/>
      <family val="2"/>
      <scheme val="minor"/>
    </font>
    <font>
      <b/>
      <sz val="18"/>
      <color theme="0"/>
      <name val="Aptos Narrow"/>
      <family val="2"/>
      <scheme val="minor"/>
    </font>
    <font>
      <b/>
      <sz val="20"/>
      <color theme="0"/>
      <name val="Aptos Narrow"/>
      <family val="2"/>
      <scheme val="minor"/>
    </font>
    <font>
      <sz val="11"/>
      <color rgb="FF000000"/>
      <name val="Open Sans"/>
      <family val="2"/>
    </font>
    <font>
      <sz val="8"/>
      <name val="Aptos Narrow"/>
      <family val="2"/>
      <scheme val="minor"/>
    </font>
    <font>
      <sz val="11"/>
      <color theme="0"/>
      <name val="Aptos Narrow"/>
      <family val="2"/>
      <scheme val="minor"/>
    </font>
  </fonts>
  <fills count="9">
    <fill>
      <patternFill patternType="none"/>
    </fill>
    <fill>
      <patternFill patternType="gray125"/>
    </fill>
    <fill>
      <patternFill patternType="solid">
        <fgColor rgb="FF003399"/>
        <bgColor indexed="64"/>
      </patternFill>
    </fill>
    <fill>
      <patternFill patternType="solid">
        <fgColor theme="0"/>
        <bgColor indexed="64"/>
      </patternFill>
    </fill>
    <fill>
      <patternFill patternType="solid">
        <fgColor theme="3" tint="0.89999084444715716"/>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rgb="FFFFC00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rgb="FF000000"/>
      </right>
      <top style="thin">
        <color indexed="64"/>
      </top>
      <bottom style="thin">
        <color indexed="64"/>
      </bottom>
      <diagonal/>
    </border>
  </borders>
  <cellStyleXfs count="4">
    <xf numFmtId="0" fontId="0" fillId="0" borderId="0"/>
    <xf numFmtId="44" fontId="5" fillId="0" borderId="0" applyFont="0" applyFill="0" applyBorder="0" applyAlignment="0" applyProtection="0"/>
    <xf numFmtId="0" fontId="7" fillId="0" borderId="0" applyNumberFormat="0" applyFill="0" applyBorder="0" applyAlignment="0" applyProtection="0"/>
    <xf numFmtId="9" fontId="5" fillId="0" borderId="0" applyFont="0" applyFill="0" applyBorder="0" applyAlignment="0" applyProtection="0"/>
  </cellStyleXfs>
  <cellXfs count="174">
    <xf numFmtId="0" fontId="0" fillId="0" borderId="0" xfId="0"/>
    <xf numFmtId="0" fontId="8" fillId="0" borderId="0" xfId="0" applyFont="1"/>
    <xf numFmtId="0" fontId="8" fillId="6" borderId="0" xfId="0" applyFont="1" applyFill="1" applyProtection="1">
      <protection locked="0"/>
    </xf>
    <xf numFmtId="0" fontId="0" fillId="3" borderId="0" xfId="0" applyFill="1"/>
    <xf numFmtId="0" fontId="0" fillId="2" borderId="0" xfId="0" applyFill="1"/>
    <xf numFmtId="0" fontId="19" fillId="2" borderId="0" xfId="0" applyFont="1" applyFill="1"/>
    <xf numFmtId="0" fontId="1" fillId="2" borderId="0" xfId="0" applyFont="1" applyFill="1"/>
    <xf numFmtId="0" fontId="2" fillId="0" borderId="0" xfId="0" applyFont="1"/>
    <xf numFmtId="0" fontId="3" fillId="3" borderId="0" xfId="0" applyFont="1" applyFill="1"/>
    <xf numFmtId="0" fontId="4" fillId="3" borderId="0" xfId="0" applyFont="1" applyFill="1"/>
    <xf numFmtId="0" fontId="1" fillId="2" borderId="11" xfId="0" applyFont="1" applyFill="1" applyBorder="1"/>
    <xf numFmtId="0" fontId="2" fillId="4" borderId="2" xfId="0" applyFont="1" applyFill="1" applyBorder="1"/>
    <xf numFmtId="0" fontId="2" fillId="4" borderId="7" xfId="0" applyFont="1" applyFill="1" applyBorder="1"/>
    <xf numFmtId="0" fontId="2" fillId="4" borderId="3" xfId="0" applyFont="1" applyFill="1" applyBorder="1"/>
    <xf numFmtId="0" fontId="0" fillId="3" borderId="0" xfId="0" applyFill="1" applyAlignment="1">
      <alignment horizontal="right"/>
    </xf>
    <xf numFmtId="0" fontId="0" fillId="3" borderId="1" xfId="0" applyFill="1" applyBorder="1" applyAlignment="1">
      <alignment horizontal="right"/>
    </xf>
    <xf numFmtId="0" fontId="0" fillId="3" borderId="0" xfId="0" applyFill="1" applyAlignment="1">
      <alignment horizontal="center"/>
    </xf>
    <xf numFmtId="0" fontId="0" fillId="3" borderId="10" xfId="0" applyFill="1" applyBorder="1"/>
    <xf numFmtId="0" fontId="0" fillId="3" borderId="2" xfId="0" applyFill="1" applyBorder="1"/>
    <xf numFmtId="0" fontId="0" fillId="3" borderId="7" xfId="0" applyFill="1" applyBorder="1"/>
    <xf numFmtId="0" fontId="0" fillId="3" borderId="9" xfId="0" applyFill="1" applyBorder="1" applyAlignment="1">
      <alignment horizontal="right"/>
    </xf>
    <xf numFmtId="0" fontId="0" fillId="3" borderId="0" xfId="0" applyFill="1" applyAlignment="1">
      <alignment horizontal="left"/>
    </xf>
    <xf numFmtId="0" fontId="0" fillId="3" borderId="7" xfId="0" applyFill="1" applyBorder="1" applyAlignment="1">
      <alignment horizontal="right"/>
    </xf>
    <xf numFmtId="0" fontId="0" fillId="3" borderId="8" xfId="0" applyFill="1" applyBorder="1"/>
    <xf numFmtId="0" fontId="0" fillId="3" borderId="0" xfId="0" applyFill="1" applyAlignment="1">
      <alignment vertical="top" wrapText="1"/>
    </xf>
    <xf numFmtId="0" fontId="0" fillId="3" borderId="0" xfId="0" applyFill="1" applyAlignment="1">
      <alignment vertical="top"/>
    </xf>
    <xf numFmtId="0" fontId="0" fillId="3" borderId="12" xfId="0" applyFill="1" applyBorder="1"/>
    <xf numFmtId="0" fontId="0" fillId="3" borderId="0" xfId="0" applyFill="1" applyAlignment="1">
      <alignment horizontal="left" wrapText="1"/>
    </xf>
    <xf numFmtId="0" fontId="9" fillId="0" borderId="0" xfId="0" applyFont="1" applyAlignment="1">
      <alignment vertical="center" wrapText="1"/>
    </xf>
    <xf numFmtId="0" fontId="0" fillId="3" borderId="0" xfId="0" applyFill="1" applyAlignment="1">
      <alignment wrapText="1"/>
    </xf>
    <xf numFmtId="0" fontId="0" fillId="3" borderId="0" xfId="0" applyFill="1" applyAlignment="1">
      <alignment vertical="center"/>
    </xf>
    <xf numFmtId="0" fontId="2" fillId="3" borderId="17" xfId="0" applyFont="1" applyFill="1" applyBorder="1"/>
    <xf numFmtId="0" fontId="2" fillId="3" borderId="18" xfId="0" applyFont="1" applyFill="1" applyBorder="1"/>
    <xf numFmtId="0" fontId="2" fillId="3" borderId="13" xfId="0" applyFont="1" applyFill="1" applyBorder="1"/>
    <xf numFmtId="0" fontId="0" fillId="3" borderId="9" xfId="0" applyFill="1" applyBorder="1"/>
    <xf numFmtId="0" fontId="2" fillId="3" borderId="14" xfId="0" applyFont="1" applyFill="1" applyBorder="1"/>
    <xf numFmtId="0" fontId="2" fillId="3" borderId="15" xfId="0" applyFont="1" applyFill="1" applyBorder="1"/>
    <xf numFmtId="0" fontId="2" fillId="3" borderId="9" xfId="0" applyFont="1" applyFill="1" applyBorder="1"/>
    <xf numFmtId="0" fontId="0" fillId="3" borderId="14" xfId="0" applyFill="1" applyBorder="1"/>
    <xf numFmtId="0" fontId="0" fillId="3" borderId="15" xfId="0" applyFill="1" applyBorder="1"/>
    <xf numFmtId="0" fontId="17" fillId="0" borderId="0" xfId="0" applyFont="1" applyAlignment="1">
      <alignment vertical="top" wrapText="1"/>
    </xf>
    <xf numFmtId="44" fontId="0" fillId="7" borderId="19" xfId="1" applyFont="1" applyFill="1" applyBorder="1" applyAlignment="1" applyProtection="1"/>
    <xf numFmtId="0" fontId="21" fillId="3" borderId="24" xfId="0" applyFont="1" applyFill="1" applyBorder="1"/>
    <xf numFmtId="0" fontId="21" fillId="3" borderId="25" xfId="0" applyFont="1" applyFill="1" applyBorder="1"/>
    <xf numFmtId="0" fontId="21" fillId="3" borderId="26" xfId="0" applyFont="1" applyFill="1" applyBorder="1"/>
    <xf numFmtId="0" fontId="21" fillId="3" borderId="27" xfId="0" applyFont="1" applyFill="1" applyBorder="1"/>
    <xf numFmtId="0" fontId="21" fillId="3" borderId="16" xfId="0" applyFont="1" applyFill="1" applyBorder="1" applyAlignment="1">
      <alignment horizontal="left"/>
    </xf>
    <xf numFmtId="0" fontId="2" fillId="7" borderId="0" xfId="0" applyFont="1" applyFill="1"/>
    <xf numFmtId="0" fontId="0" fillId="7" borderId="0" xfId="0" applyFill="1"/>
    <xf numFmtId="0" fontId="2" fillId="7" borderId="7" xfId="0" applyFont="1" applyFill="1" applyBorder="1"/>
    <xf numFmtId="0" fontId="0" fillId="3" borderId="30" xfId="0" applyFill="1" applyBorder="1"/>
    <xf numFmtId="0" fontId="0" fillId="3" borderId="31" xfId="0" applyFill="1" applyBorder="1"/>
    <xf numFmtId="0" fontId="0" fillId="3" borderId="32" xfId="0" applyFill="1" applyBorder="1"/>
    <xf numFmtId="0" fontId="0" fillId="3" borderId="28" xfId="0" applyFill="1" applyBorder="1"/>
    <xf numFmtId="0" fontId="0" fillId="3" borderId="29" xfId="0" applyFill="1" applyBorder="1"/>
    <xf numFmtId="0" fontId="0" fillId="3" borderId="28" xfId="0" applyFill="1" applyBorder="1" applyAlignment="1">
      <alignment wrapText="1"/>
    </xf>
    <xf numFmtId="0" fontId="0" fillId="3" borderId="29" xfId="0" applyFill="1" applyBorder="1" applyAlignment="1">
      <alignment wrapText="1"/>
    </xf>
    <xf numFmtId="0" fontId="0" fillId="3" borderId="28" xfId="0" applyFill="1" applyBorder="1" applyAlignment="1">
      <alignment horizontal="left" vertical="center" wrapText="1"/>
    </xf>
    <xf numFmtId="0" fontId="0" fillId="3" borderId="0" xfId="0" applyFill="1" applyAlignment="1">
      <alignment horizontal="left" vertical="center" wrapText="1"/>
    </xf>
    <xf numFmtId="0" fontId="0" fillId="3" borderId="29" xfId="0" applyFill="1" applyBorder="1" applyAlignment="1">
      <alignment horizontal="left" vertical="center" wrapText="1"/>
    </xf>
    <xf numFmtId="0" fontId="0" fillId="3" borderId="33" xfId="0" applyFill="1" applyBorder="1"/>
    <xf numFmtId="0" fontId="0" fillId="3" borderId="34" xfId="0" applyFill="1" applyBorder="1"/>
    <xf numFmtId="0" fontId="0" fillId="3" borderId="35" xfId="0" applyFill="1" applyBorder="1"/>
    <xf numFmtId="0" fontId="6" fillId="3" borderId="0" xfId="0" applyFont="1" applyFill="1" applyAlignment="1">
      <alignment wrapText="1"/>
    </xf>
    <xf numFmtId="0" fontId="23" fillId="0" borderId="0" xfId="0" applyFont="1"/>
    <xf numFmtId="0" fontId="7" fillId="3" borderId="0" xfId="2" applyFill="1" applyAlignment="1" applyProtection="1"/>
    <xf numFmtId="0" fontId="0" fillId="2" borderId="0" xfId="0" applyFill="1" applyAlignment="1">
      <alignment wrapText="1"/>
    </xf>
    <xf numFmtId="0" fontId="26" fillId="6" borderId="16" xfId="0" applyFont="1" applyFill="1" applyBorder="1" applyProtection="1">
      <protection locked="0"/>
    </xf>
    <xf numFmtId="164" fontId="0" fillId="6" borderId="1" xfId="0" applyNumberFormat="1" applyFill="1" applyBorder="1" applyAlignment="1" applyProtection="1">
      <alignment horizontal="left"/>
      <protection locked="0"/>
    </xf>
    <xf numFmtId="44" fontId="0" fillId="6" borderId="1" xfId="1" applyFont="1" applyFill="1" applyBorder="1" applyAlignment="1" applyProtection="1">
      <alignment horizontal="left"/>
      <protection locked="0"/>
    </xf>
    <xf numFmtId="0" fontId="8" fillId="6" borderId="1" xfId="0" applyFont="1" applyFill="1" applyBorder="1" applyAlignment="1" applyProtection="1">
      <alignment horizontal="left"/>
      <protection locked="0"/>
    </xf>
    <xf numFmtId="0" fontId="27" fillId="2" borderId="0" xfId="0" applyFont="1" applyFill="1"/>
    <xf numFmtId="0" fontId="28" fillId="2" borderId="0" xfId="0" applyFont="1" applyFill="1"/>
    <xf numFmtId="0" fontId="9" fillId="3" borderId="0" xfId="0" applyFont="1" applyFill="1" applyAlignment="1">
      <alignment vertical="center" wrapText="1"/>
    </xf>
    <xf numFmtId="0" fontId="17" fillId="3" borderId="0" xfId="0" applyFont="1" applyFill="1" applyAlignment="1">
      <alignment vertical="top" wrapText="1"/>
    </xf>
    <xf numFmtId="44" fontId="0" fillId="0" borderId="0" xfId="0" applyNumberFormat="1"/>
    <xf numFmtId="2" fontId="0" fillId="0" borderId="0" xfId="0" applyNumberFormat="1"/>
    <xf numFmtId="14" fontId="0" fillId="0" borderId="0" xfId="0" applyNumberFormat="1"/>
    <xf numFmtId="0" fontId="2" fillId="3" borderId="0" xfId="0" applyFont="1" applyFill="1" applyAlignment="1">
      <alignment horizontal="left"/>
    </xf>
    <xf numFmtId="0" fontId="0" fillId="3" borderId="0" xfId="0" applyFill="1" applyAlignment="1" applyProtection="1">
      <alignment horizontal="left"/>
      <protection locked="0"/>
    </xf>
    <xf numFmtId="0" fontId="0" fillId="0" borderId="0" xfId="0" applyAlignment="1">
      <alignment horizontal="right"/>
    </xf>
    <xf numFmtId="0" fontId="0" fillId="0" borderId="12" xfId="0" applyBorder="1"/>
    <xf numFmtId="9" fontId="6" fillId="6" borderId="1" xfId="3" applyFont="1" applyFill="1" applyBorder="1" applyAlignment="1" applyProtection="1">
      <alignment horizontal="left"/>
    </xf>
    <xf numFmtId="0" fontId="31" fillId="3" borderId="0" xfId="0" applyFont="1" applyFill="1"/>
    <xf numFmtId="0" fontId="31" fillId="0" borderId="0" xfId="0" applyFont="1"/>
    <xf numFmtId="44" fontId="0" fillId="8" borderId="1" xfId="0" applyNumberFormat="1" applyFill="1" applyBorder="1"/>
    <xf numFmtId="0" fontId="0" fillId="3" borderId="6" xfId="0" applyFill="1" applyBorder="1"/>
    <xf numFmtId="0" fontId="0" fillId="3" borderId="22" xfId="0" applyFill="1" applyBorder="1"/>
    <xf numFmtId="0" fontId="0" fillId="3" borderId="39" xfId="0" applyFill="1" applyBorder="1"/>
    <xf numFmtId="0" fontId="13" fillId="3" borderId="0" xfId="0" applyFont="1" applyFill="1" applyAlignment="1">
      <alignment horizontal="left" vertical="top" wrapText="1"/>
    </xf>
    <xf numFmtId="0" fontId="0" fillId="3" borderId="28" xfId="0" applyFill="1" applyBorder="1" applyAlignment="1">
      <alignment wrapText="1"/>
    </xf>
    <xf numFmtId="0" fontId="0" fillId="3" borderId="0" xfId="0" applyFill="1" applyAlignment="1">
      <alignment wrapText="1"/>
    </xf>
    <xf numFmtId="0" fontId="0" fillId="3" borderId="29" xfId="0" applyFill="1" applyBorder="1" applyAlignment="1">
      <alignment wrapText="1"/>
    </xf>
    <xf numFmtId="0" fontId="0" fillId="3" borderId="4" xfId="0" applyFill="1" applyBorder="1"/>
    <xf numFmtId="0" fontId="0" fillId="3" borderId="20" xfId="0" applyFill="1" applyBorder="1"/>
    <xf numFmtId="0" fontId="0" fillId="3" borderId="37" xfId="0" applyFill="1" applyBorder="1"/>
    <xf numFmtId="0" fontId="0" fillId="3" borderId="5" xfId="0" applyFill="1" applyBorder="1"/>
    <xf numFmtId="0" fontId="0" fillId="3" borderId="7" xfId="0" applyFill="1" applyBorder="1"/>
    <xf numFmtId="0" fontId="0" fillId="3" borderId="38" xfId="0" applyFill="1" applyBorder="1"/>
    <xf numFmtId="0" fontId="0" fillId="6" borderId="0" xfId="0" applyFill="1" applyAlignment="1" applyProtection="1">
      <alignment horizontal="center"/>
      <protection locked="0"/>
    </xf>
    <xf numFmtId="14" fontId="0" fillId="6" borderId="0" xfId="0" applyNumberFormat="1" applyFill="1" applyAlignment="1" applyProtection="1">
      <alignment horizontal="center"/>
      <protection locked="0"/>
    </xf>
    <xf numFmtId="0" fontId="4" fillId="3" borderId="0" xfId="0" applyFont="1" applyFill="1" applyAlignment="1">
      <alignment horizontal="left" vertical="center" wrapText="1"/>
    </xf>
    <xf numFmtId="0" fontId="0" fillId="6" borderId="2" xfId="0" applyFill="1" applyBorder="1" applyAlignment="1" applyProtection="1">
      <alignment horizontal="center"/>
      <protection locked="0"/>
    </xf>
    <xf numFmtId="0" fontId="0" fillId="6" borderId="3" xfId="0" applyFill="1" applyBorder="1" applyAlignment="1" applyProtection="1">
      <alignment horizontal="center"/>
      <protection locked="0"/>
    </xf>
    <xf numFmtId="0" fontId="29" fillId="6" borderId="0" xfId="0" applyFont="1" applyFill="1" applyAlignment="1" applyProtection="1">
      <alignment horizontal="left" vertical="top" wrapText="1"/>
      <protection locked="0"/>
    </xf>
    <xf numFmtId="0" fontId="0" fillId="6" borderId="0" xfId="0" applyFill="1" applyAlignment="1" applyProtection="1">
      <alignment horizontal="left" vertical="top" wrapText="1"/>
      <protection locked="0"/>
    </xf>
    <xf numFmtId="0" fontId="0" fillId="3" borderId="0" xfId="0" applyFill="1" applyAlignment="1">
      <alignment horizontal="left" wrapText="1"/>
    </xf>
    <xf numFmtId="0" fontId="16" fillId="3" borderId="0" xfId="0" applyFont="1" applyFill="1" applyAlignment="1">
      <alignment horizontal="left" vertical="center" wrapText="1"/>
    </xf>
    <xf numFmtId="0" fontId="17" fillId="0" borderId="0" xfId="0" applyFont="1" applyAlignment="1">
      <alignment horizontal="left" vertical="top" wrapText="1"/>
    </xf>
    <xf numFmtId="0" fontId="0" fillId="6" borderId="2" xfId="0" applyFill="1" applyBorder="1" applyAlignment="1" applyProtection="1">
      <alignment horizontal="left"/>
      <protection locked="0"/>
    </xf>
    <xf numFmtId="0" fontId="0" fillId="6" borderId="7" xfId="0" applyFill="1" applyBorder="1" applyAlignment="1" applyProtection="1">
      <alignment horizontal="left"/>
      <protection locked="0"/>
    </xf>
    <xf numFmtId="0" fontId="0" fillId="6" borderId="38" xfId="0" applyFill="1" applyBorder="1" applyAlignment="1" applyProtection="1">
      <alignment horizontal="left"/>
      <protection locked="0"/>
    </xf>
    <xf numFmtId="0" fontId="0" fillId="6" borderId="3" xfId="0" applyFill="1" applyBorder="1" applyAlignment="1" applyProtection="1">
      <alignment horizontal="left"/>
      <protection locked="0"/>
    </xf>
    <xf numFmtId="0" fontId="0" fillId="6" borderId="5" xfId="0" applyFill="1" applyBorder="1" applyAlignment="1" applyProtection="1">
      <alignment horizontal="left"/>
      <protection locked="0"/>
    </xf>
    <xf numFmtId="0" fontId="6" fillId="3" borderId="0" xfId="0" applyFont="1" applyFill="1" applyAlignment="1">
      <alignment horizontal="center" vertical="center"/>
    </xf>
    <xf numFmtId="0" fontId="8" fillId="6" borderId="2" xfId="0" applyFont="1" applyFill="1" applyBorder="1" applyAlignment="1" applyProtection="1">
      <alignment horizontal="left"/>
      <protection locked="0"/>
    </xf>
    <xf numFmtId="0" fontId="8" fillId="6" borderId="7" xfId="0" applyFont="1" applyFill="1" applyBorder="1" applyAlignment="1" applyProtection="1">
      <alignment horizontal="left"/>
      <protection locked="0"/>
    </xf>
    <xf numFmtId="0" fontId="8" fillId="6" borderId="3" xfId="0" applyFont="1" applyFill="1" applyBorder="1" applyAlignment="1" applyProtection="1">
      <alignment horizontal="left"/>
      <protection locked="0"/>
    </xf>
    <xf numFmtId="0" fontId="0" fillId="3" borderId="8" xfId="0" applyFill="1" applyBorder="1" applyAlignment="1">
      <alignment horizontal="left" wrapText="1"/>
    </xf>
    <xf numFmtId="0" fontId="0" fillId="3" borderId="0" xfId="0" applyFill="1" applyAlignment="1">
      <alignment horizontal="left" vertical="top" wrapText="1"/>
    </xf>
    <xf numFmtId="0" fontId="2" fillId="3" borderId="4" xfId="0" applyFont="1" applyFill="1" applyBorder="1"/>
    <xf numFmtId="0" fontId="2" fillId="3" borderId="20" xfId="0" applyFont="1" applyFill="1" applyBorder="1"/>
    <xf numFmtId="0" fontId="2" fillId="3" borderId="21" xfId="0" applyFont="1" applyFill="1" applyBorder="1"/>
    <xf numFmtId="164" fontId="0" fillId="6" borderId="0" xfId="0" applyNumberFormat="1" applyFill="1" applyAlignment="1" applyProtection="1">
      <alignment horizontal="center"/>
      <protection locked="0"/>
    </xf>
    <xf numFmtId="0" fontId="0" fillId="3" borderId="28" xfId="0" applyFill="1" applyBorder="1"/>
    <xf numFmtId="0" fontId="0" fillId="3" borderId="0" xfId="0" applyFill="1"/>
    <xf numFmtId="0" fontId="0" fillId="3" borderId="29" xfId="0" applyFill="1" applyBorder="1"/>
    <xf numFmtId="0" fontId="0" fillId="3" borderId="28" xfId="0" applyFill="1" applyBorder="1" applyAlignment="1">
      <alignment horizontal="left" wrapText="1"/>
    </xf>
    <xf numFmtId="0" fontId="0" fillId="3" borderId="29" xfId="0" applyFill="1" applyBorder="1" applyAlignment="1">
      <alignment horizontal="left" wrapText="1"/>
    </xf>
    <xf numFmtId="0" fontId="24" fillId="0" borderId="0" xfId="0" applyFont="1" applyAlignment="1">
      <alignment horizontal="left" vertical="top" wrapText="1"/>
    </xf>
    <xf numFmtId="0" fontId="0" fillId="3" borderId="28" xfId="0" applyFill="1" applyBorder="1" applyAlignment="1">
      <alignment vertical="center" wrapText="1"/>
    </xf>
    <xf numFmtId="0" fontId="0" fillId="3" borderId="0" xfId="0" applyFill="1" applyAlignment="1">
      <alignment vertical="center" wrapText="1"/>
    </xf>
    <xf numFmtId="0" fontId="0" fillId="3" borderId="29" xfId="0" applyFill="1" applyBorder="1" applyAlignment="1">
      <alignment vertical="center" wrapText="1"/>
    </xf>
    <xf numFmtId="0" fontId="0" fillId="6" borderId="5" xfId="0" applyFill="1" applyBorder="1" applyProtection="1">
      <protection locked="0"/>
    </xf>
    <xf numFmtId="0" fontId="0" fillId="6" borderId="7" xfId="0" applyFill="1" applyBorder="1" applyProtection="1">
      <protection locked="0"/>
    </xf>
    <xf numFmtId="0" fontId="0" fillId="6" borderId="3" xfId="0" applyFill="1" applyBorder="1" applyProtection="1">
      <protection locked="0"/>
    </xf>
    <xf numFmtId="0" fontId="2" fillId="3" borderId="6" xfId="0" applyFont="1" applyFill="1" applyBorder="1" applyAlignment="1">
      <alignment horizontal="right"/>
    </xf>
    <xf numFmtId="0" fontId="2" fillId="3" borderId="22" xfId="0" applyFont="1" applyFill="1" applyBorder="1" applyAlignment="1">
      <alignment horizontal="right"/>
    </xf>
    <xf numFmtId="0" fontId="2" fillId="3" borderId="23" xfId="0" applyFont="1" applyFill="1" applyBorder="1" applyAlignment="1">
      <alignment horizontal="right"/>
    </xf>
    <xf numFmtId="0" fontId="2" fillId="3" borderId="2" xfId="0" applyFont="1" applyFill="1" applyBorder="1" applyAlignment="1">
      <alignment horizontal="right"/>
    </xf>
    <xf numFmtId="0" fontId="2" fillId="3" borderId="7" xfId="0" applyFont="1" applyFill="1" applyBorder="1" applyAlignment="1">
      <alignment horizontal="right"/>
    </xf>
    <xf numFmtId="0" fontId="2" fillId="3" borderId="3" xfId="0" applyFont="1" applyFill="1" applyBorder="1" applyAlignment="1">
      <alignment horizontal="right"/>
    </xf>
    <xf numFmtId="0" fontId="20" fillId="6" borderId="2" xfId="0" applyFont="1" applyFill="1" applyBorder="1" applyAlignment="1" applyProtection="1">
      <alignment horizontal="left" wrapText="1"/>
      <protection locked="0"/>
    </xf>
    <xf numFmtId="0" fontId="20" fillId="6" borderId="7" xfId="0" applyFont="1" applyFill="1" applyBorder="1" applyAlignment="1" applyProtection="1">
      <alignment horizontal="left" wrapText="1"/>
      <protection locked="0"/>
    </xf>
    <xf numFmtId="0" fontId="20" fillId="6" borderId="3" xfId="0" applyFont="1" applyFill="1" applyBorder="1" applyAlignment="1" applyProtection="1">
      <alignment horizontal="left" wrapText="1"/>
      <protection locked="0"/>
    </xf>
    <xf numFmtId="0" fontId="20" fillId="6" borderId="2" xfId="0" applyFont="1" applyFill="1" applyBorder="1" applyAlignment="1">
      <alignment horizontal="left" wrapText="1"/>
    </xf>
    <xf numFmtId="0" fontId="20" fillId="6" borderId="7" xfId="0" applyFont="1" applyFill="1" applyBorder="1" applyAlignment="1">
      <alignment horizontal="left" wrapText="1"/>
    </xf>
    <xf numFmtId="0" fontId="20" fillId="6" borderId="3" xfId="0" applyFont="1" applyFill="1" applyBorder="1" applyAlignment="1">
      <alignment horizontal="left" wrapText="1"/>
    </xf>
    <xf numFmtId="0" fontId="0" fillId="3" borderId="8" xfId="0" applyFill="1" applyBorder="1" applyAlignment="1">
      <alignment horizontal="left" vertical="center" wrapText="1"/>
    </xf>
    <xf numFmtId="0" fontId="0" fillId="3" borderId="0" xfId="0" applyFill="1" applyAlignment="1">
      <alignment horizontal="left" vertical="center" wrapText="1"/>
    </xf>
    <xf numFmtId="0" fontId="18" fillId="3" borderId="8" xfId="0" applyFont="1" applyFill="1" applyBorder="1" applyAlignment="1">
      <alignment horizontal="left" wrapText="1"/>
    </xf>
    <xf numFmtId="0" fontId="18" fillId="3" borderId="0" xfId="0" applyFont="1" applyFill="1" applyAlignment="1">
      <alignment horizontal="left"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0" fillId="5" borderId="2" xfId="0" applyFill="1" applyBorder="1" applyAlignment="1" applyProtection="1">
      <alignment horizontal="left"/>
      <protection locked="0"/>
    </xf>
    <xf numFmtId="0" fontId="0" fillId="5" borderId="7" xfId="0" applyFill="1" applyBorder="1" applyAlignment="1" applyProtection="1">
      <alignment horizontal="left"/>
      <protection locked="0"/>
    </xf>
    <xf numFmtId="0" fontId="0" fillId="5" borderId="3" xfId="0" applyFill="1" applyBorder="1" applyAlignment="1" applyProtection="1">
      <alignment horizontal="left"/>
      <protection locked="0"/>
    </xf>
    <xf numFmtId="0" fontId="8" fillId="6" borderId="40" xfId="0" applyFont="1" applyFill="1" applyBorder="1" applyAlignment="1" applyProtection="1">
      <alignment horizontal="left"/>
      <protection locked="0"/>
    </xf>
    <xf numFmtId="165" fontId="0" fillId="5" borderId="2" xfId="0" applyNumberFormat="1" applyFill="1" applyBorder="1" applyAlignment="1" applyProtection="1">
      <alignment horizontal="left"/>
      <protection locked="0"/>
    </xf>
    <xf numFmtId="165" fontId="0" fillId="5" borderId="3" xfId="0" applyNumberFormat="1" applyFill="1" applyBorder="1" applyAlignment="1" applyProtection="1">
      <alignment horizontal="left"/>
      <protection locked="0"/>
    </xf>
    <xf numFmtId="165" fontId="0" fillId="6" borderId="2" xfId="0" applyNumberFormat="1" applyFill="1" applyBorder="1" applyAlignment="1" applyProtection="1">
      <alignment horizontal="left"/>
      <protection locked="0"/>
    </xf>
    <xf numFmtId="165" fontId="0" fillId="6" borderId="7" xfId="0" applyNumberFormat="1" applyFill="1" applyBorder="1" applyAlignment="1" applyProtection="1">
      <alignment horizontal="left"/>
      <protection locked="0"/>
    </xf>
    <xf numFmtId="165" fontId="0" fillId="6" borderId="3" xfId="0" applyNumberFormat="1" applyFill="1" applyBorder="1" applyAlignment="1" applyProtection="1">
      <alignment horizontal="left"/>
      <protection locked="0"/>
    </xf>
    <xf numFmtId="0" fontId="0" fillId="3" borderId="0" xfId="0" applyFill="1" applyAlignment="1">
      <alignment horizontal="center" wrapText="1"/>
    </xf>
    <xf numFmtId="0" fontId="14" fillId="3" borderId="0" xfId="0" applyFont="1" applyFill="1" applyAlignment="1">
      <alignment horizontal="left" wrapText="1"/>
    </xf>
    <xf numFmtId="0" fontId="11" fillId="0" borderId="0" xfId="0" applyFont="1" applyAlignment="1">
      <alignment horizontal="left" vertical="top" wrapText="1"/>
    </xf>
    <xf numFmtId="0" fontId="2" fillId="0" borderId="24" xfId="0" applyFont="1" applyBorder="1" applyAlignment="1">
      <alignment horizontal="right"/>
    </xf>
    <xf numFmtId="0" fontId="2" fillId="0" borderId="25" xfId="0" applyFont="1" applyBorder="1" applyAlignment="1">
      <alignment horizontal="right"/>
    </xf>
    <xf numFmtId="0" fontId="3" fillId="3" borderId="0" xfId="0" applyFont="1" applyFill="1" applyAlignment="1">
      <alignment horizontal="left" vertical="top" wrapText="1"/>
    </xf>
    <xf numFmtId="0" fontId="2" fillId="3" borderId="4" xfId="0" applyFont="1" applyFill="1" applyBorder="1" applyAlignment="1">
      <alignment horizontal="center"/>
    </xf>
    <xf numFmtId="0" fontId="2" fillId="3" borderId="20" xfId="0" applyFont="1" applyFill="1" applyBorder="1" applyAlignment="1">
      <alignment horizontal="center"/>
    </xf>
    <xf numFmtId="0" fontId="2" fillId="3" borderId="21" xfId="0" applyFont="1" applyFill="1" applyBorder="1" applyAlignment="1">
      <alignment horizontal="center"/>
    </xf>
    <xf numFmtId="0" fontId="2" fillId="3" borderId="36" xfId="0" applyFont="1" applyFill="1" applyBorder="1" applyAlignment="1">
      <alignment horizontal="center"/>
    </xf>
    <xf numFmtId="0" fontId="2" fillId="3" borderId="37" xfId="0" applyFont="1" applyFill="1" applyBorder="1" applyAlignment="1">
      <alignment horizontal="center"/>
    </xf>
  </cellXfs>
  <cellStyles count="4">
    <cellStyle name="Lien hypertexte" xfId="2" builtinId="8"/>
    <cellStyle name="Monétaire" xfId="1" builtinId="4"/>
    <cellStyle name="Normal" xfId="0" builtinId="0"/>
    <cellStyle name="Pourcentage" xfId="3" builtinId="5"/>
  </cellStyles>
  <dxfs count="63">
    <dxf>
      <fill>
        <patternFill>
          <bgColor rgb="FFFFC000"/>
        </patternFill>
      </fill>
    </dxf>
    <dxf>
      <font>
        <color rgb="FFFF0000"/>
      </font>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0" formatCode="General"/>
    </dxf>
  </dxfs>
  <tableStyles count="0" defaultTableStyle="TableStyleMedium2" defaultPivotStyle="PivotStyleLight16"/>
  <colors>
    <mruColors>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759069</xdr:colOff>
      <xdr:row>0</xdr:row>
      <xdr:rowOff>172915</xdr:rowOff>
    </xdr:from>
    <xdr:to>
      <xdr:col>4</xdr:col>
      <xdr:colOff>437554</xdr:colOff>
      <xdr:row>2</xdr:row>
      <xdr:rowOff>173403</xdr:rowOff>
    </xdr:to>
    <xdr:pic>
      <xdr:nvPicPr>
        <xdr:cNvPr id="2" name="Image 1" descr="Société du Plan Nord | Gouvernement du Québec">
          <a:extLst>
            <a:ext uri="{FF2B5EF4-FFF2-40B4-BE49-F238E27FC236}">
              <a16:creationId xmlns:a16="http://schemas.microsoft.com/office/drawing/2014/main" id="{CC7CC367-6B11-C84C-1254-2A1DC9CA05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9069" y="172915"/>
          <a:ext cx="1354997" cy="5158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361950</xdr:colOff>
      <xdr:row>406</xdr:row>
      <xdr:rowOff>2215</xdr:rowOff>
    </xdr:from>
    <xdr:to>
      <xdr:col>13</xdr:col>
      <xdr:colOff>1352549</xdr:colOff>
      <xdr:row>408</xdr:row>
      <xdr:rowOff>1376</xdr:rowOff>
    </xdr:to>
    <xdr:pic>
      <xdr:nvPicPr>
        <xdr:cNvPr id="3" name="Image 2" descr="Société du Plan Nord | Gouvernement du Québec">
          <a:extLst>
            <a:ext uri="{FF2B5EF4-FFF2-40B4-BE49-F238E27FC236}">
              <a16:creationId xmlns:a16="http://schemas.microsoft.com/office/drawing/2014/main" id="{59AD75D7-6D96-4173-A40E-52851A17E26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72800" y="76373665"/>
          <a:ext cx="990599" cy="38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casselin\Downloads\OGI\DT_FORMULAIRE_PFMO_Excel.xlsx" TargetMode="External"/><Relationship Id="rId1" Type="http://schemas.openxmlformats.org/officeDocument/2006/relationships/externalLinkPath" Target="https://victrix365.sharepoint.com/sites/VIC-C-SPN-Solutiongestiondesaidesfinancires/Shared%20Documents/G&#233;n&#233;ral/Gabarits%20&#224;%20valider/DT_FORMULAIRE_PFMO_Exc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mande d'aide financière"/>
      <sheetName val="Feuil1"/>
      <sheetName val="Listes déroulantes"/>
    </sheetNames>
    <sheetDataSet>
      <sheetData sheetId="0" refreshError="1"/>
      <sheetData sheetId="1" refreshError="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715729F-DDD7-4570-88A3-5AA05709F30D}" name="Tableauform" displayName="Tableauform" ref="A1:IE2" totalsRowShown="0">
  <autoFilter ref="A1:IE2" xr:uid="{6715729F-DDD7-4570-88A3-5AA05709F30D}"/>
  <tableColumns count="239">
    <tableColumn id="1" xr3:uid="{13B9050E-51C0-4FBB-A821-9B00DE7591EF}" name="Programme"/>
    <tableColumn id="25" xr3:uid="{370AC0A0-DF55-486C-8664-4F2165FE8EC6}" name="Cle"/>
    <tableColumn id="24" xr3:uid="{E18241F4-5DBC-4341-8D4B-134A73CA1A58}" name="Organismedemandeur">
      <calculatedColumnFormula>'Demande d''aide financière'!F17</calculatedColumnFormula>
    </tableColumn>
    <tableColumn id="2" xr3:uid="{379DE9BA-6925-4DA8-95B5-8977EF285B2A}" name="Gestionnaireprincipal">
      <calculatedColumnFormula>'Demande d''aide financière'!F18</calculatedColumnFormula>
    </tableColumn>
    <tableColumn id="3" xr3:uid="{D8C1F3FF-8D03-491F-9FE9-95CBCAC0502D}" name="Fonction">
      <calculatedColumnFormula>'Demande d''aide financière'!O18</calculatedColumnFormula>
    </tableColumn>
    <tableColumn id="4" xr3:uid="{F44C755E-7491-4368-BFDF-CB4675BB1010}" name="Adressepostale">
      <calculatedColumnFormula>'Demande d''aide financière'!O19</calculatedColumnFormula>
    </tableColumn>
    <tableColumn id="5" xr3:uid="{BC7EA9D5-CE3C-42D3-9C72-15A4351474C1}" name="Ville">
      <calculatedColumnFormula>'Demande d''aide financière'!O20</calculatedColumnFormula>
    </tableColumn>
    <tableColumn id="6" xr3:uid="{8ABC1793-DB28-4B75-B616-2BE63654DB00}" name="CodePostal">
      <calculatedColumnFormula>'Demande d''aide financière'!P20</calculatedColumnFormula>
    </tableColumn>
    <tableColumn id="7" xr3:uid="{43EB4524-F2DC-47CF-AE7E-8ADD6F0EBB70}" name="Courriel">
      <calculatedColumnFormula>'Demande d''aide financière'!F21</calculatedColumnFormula>
    </tableColumn>
    <tableColumn id="8" xr3:uid="{E1614E7D-30AE-43EB-AE48-4A1EAC972B9F}" name="NumerodentrepriseduQuebec(NEQ)" dataDxfId="62">
      <calculatedColumnFormula>'Demande d''aide financière'!M21</calculatedColumnFormula>
    </tableColumn>
    <tableColumn id="9" xr3:uid="{46C4D0FF-96C6-4418-9C99-97BDE1E8130A}" name="Telephone">
      <calculatedColumnFormula>'Demande d''aide financière'!F22</calculatedColumnFormula>
    </tableColumn>
    <tableColumn id="10" xr3:uid="{9B9F855E-784E-4665-8446-E96B05262F52}" name="Poste">
      <calculatedColumnFormula>'Demande d''aide financière'!J22</calculatedColumnFormula>
    </tableColumn>
    <tableColumn id="11" xr3:uid="{14164618-BC9C-418B-B4FD-72D25439BC70}" name="Cellulaire">
      <calculatedColumnFormula>'Demande d''aide financière'!M22</calculatedColumnFormula>
    </tableColumn>
    <tableColumn id="12" xr3:uid="{A6789B73-A620-41CA-B744-5AAB9A262C0E}" name="responsableduprojet">
      <calculatedColumnFormula>'Demande d''aide financière'!H23</calculatedColumnFormula>
    </tableColumn>
    <tableColumn id="13" xr3:uid="{31B4802D-231A-4711-B434-514C86077047}" name="Fonction2">
      <calculatedColumnFormula>'Demande d''aide financière'!O23</calculatedColumnFormula>
    </tableColumn>
    <tableColumn id="14" xr3:uid="{20897896-787A-421D-AEE1-C17794FFBE2F}" name="Telephone2">
      <calculatedColumnFormula>'Demande d''aide financière'!F24</calculatedColumnFormula>
    </tableColumn>
    <tableColumn id="15" xr3:uid="{745F1F23-86E2-4049-B44A-9B58555A86F5}" name="Poste2">
      <calculatedColumnFormula>'Demande d''aide financière'!J24</calculatedColumnFormula>
    </tableColumn>
    <tableColumn id="16" xr3:uid="{A35FAF2A-7E45-476B-A93A-0438176D6217}" name="Cellulaire2">
      <calculatedColumnFormula>'Demande d''aide financière'!M24</calculatedColumnFormula>
    </tableColumn>
    <tableColumn id="98" xr3:uid="{B591B20C-E3B7-4912-811F-C63C00207426}" name="Courriel2">
      <calculatedColumnFormula>'Demande d''aide financière'!F25</calculatedColumnFormula>
    </tableColumn>
    <tableColumn id="17" xr3:uid="{F010DBD2-D2D5-4AF9-B66D-9FA2047A84B3}" name="Statutjuridique">
      <calculatedColumnFormula>'Demande d''aide financière'!L26</calculatedColumnFormula>
    </tableColumn>
    <tableColumn id="18" xr3:uid="{1BD18492-25D7-469F-AFD9-AE83ADF91F29}" name="PourcentageduremboursementRQ">
      <calculatedColumnFormula>'Demande d''aide financière'!L27</calculatedColumnFormula>
    </tableColumn>
    <tableColumn id="19" xr3:uid="{C107CA1E-84C0-4C63-98AC-8F2BC42F0F71}" name="PourcentageduremboursementARC">
      <calculatedColumnFormula>'Demande d''aide financière'!L28</calculatedColumnFormula>
    </tableColumn>
    <tableColumn id="20" xr3:uid="{AA767A6E-6DCE-4BF2-9AF5-EA85287D3D62}" name="Descriptiondelorganisation">
      <calculatedColumnFormula>'Demande d''aide financière'!D31</calculatedColumnFormula>
    </tableColumn>
    <tableColumn id="21" xr3:uid="{022B878D-5C0B-46BA-84AB-6A8C7C1178E7}" name="Votreorganisationprend‐elleencomptelesvolets">
      <calculatedColumnFormula>'Demande d''aide financière'!N43</calculatedColumnFormula>
    </tableColumn>
    <tableColumn id="22" xr3:uid="{F43AAB0F-CD25-4DE2-8789-54058798E0CA}" name="Precisez">
      <calculatedColumnFormula>'Demande d''aide financière'!D48</calculatedColumnFormula>
    </tableColumn>
    <tableColumn id="23" xr3:uid="{BD0DDF92-01B7-4CCF-AEF2-85D591C4F7F3}" name="santefinanciere">
      <calculatedColumnFormula>'Demande d''aide financière'!D55</calculatedColumnFormula>
    </tableColumn>
    <tableColumn id="26" xr3:uid="{C7BCD936-2F4A-4E83-A553-95C3B7404204}" name="soustutelle">
      <calculatedColumnFormula>'Demande d''aide financière'!D62</calculatedColumnFormula>
    </tableColumn>
    <tableColumn id="66" xr3:uid="{79C91B84-D092-40A6-BCFA-093035E8943D}" name="Titreduprojet">
      <calculatedColumnFormula>'Demande d''aide financière'!F66</calculatedColumnFormula>
    </tableColumn>
    <tableColumn id="27" xr3:uid="{F834B729-569C-44EA-AD84-F330B2BF7704}" name="Categorieduprojet">
      <calculatedColumnFormula>'Demande d''aide financière'!F67</calculatedColumnFormula>
    </tableColumn>
    <tableColumn id="28" xr3:uid="{F2C94E68-B777-4A78-ABFA-0DBA5307FF66}" name="Region(s)oùdesretombeesduprojetsontattendues">
      <calculatedColumnFormula>'Demande d''aide financière'!H68</calculatedColumnFormula>
    </tableColumn>
    <tableColumn id="29" xr3:uid="{30112FDA-DA64-4D66-9EBD-06FC5B34BEAE}" name="Precisez2">
      <calculatedColumnFormula>'Demande d''aide financière'!H69</calculatedColumnFormula>
    </tableColumn>
    <tableColumn id="30" xr3:uid="{AD386C64-8920-4E86-AAFB-6E13021D7853}" name="Description">
      <calculatedColumnFormula>'Demande d''aide financière'!D74</calculatedColumnFormula>
    </tableColumn>
    <tableColumn id="31" xr3:uid="{3EC0FEA1-728C-4E63-A831-1F27D1363220}" name="renovationd’uneinfrastructure">
      <calculatedColumnFormula>'Demande d''aide financière'!N86</calculatedColumnFormula>
    </tableColumn>
    <tableColumn id="32" xr3:uid="{E89826C8-2BF6-4810-AD47-58249D2621E8}" name="utilisationdubois">
      <calculatedColumnFormula>'Demande d''aide financière'!N88</calculatedColumnFormula>
    </tableColumn>
    <tableColumn id="33" xr3:uid="{13411D29-967A-411B-B6D9-B5BED9B1AAF2}" name="Justifiez">
      <calculatedColumnFormula>'Demande d''aide financière'!D92</calculatedColumnFormula>
    </tableColumn>
    <tableColumn id="34" xr3:uid="{75E4A81E-6EF0-49C3-AE47-206B7764631D}" name="Titredevotredroit">
      <calculatedColumnFormula>'Demande d''aide financière'!F106</calculatedColumnFormula>
    </tableColumn>
    <tableColumn id="35" xr3:uid="{4357CB51-5E7A-4351-8493-FF4BD2F7C54E}" name="Adresse">
      <calculatedColumnFormula>'Demande d''aide financière'!H106</calculatedColumnFormula>
    </tableColumn>
    <tableColumn id="36" xr3:uid="{A0C88787-0AB9-444C-9322-F5473CE20CB0}" name="Localisation">
      <calculatedColumnFormula>'Demande d''aide financière'!H107</calculatedColumnFormula>
    </tableColumn>
    <tableColumn id="37" xr3:uid="{01DC00EC-01B1-43C8-B1D9-A51B614BBC8C}" name="Superficie">
      <calculatedColumnFormula>'Demande d''aide financière'!H108</calculatedColumnFormula>
    </tableColumn>
    <tableColumn id="38" xr3:uid="{AE2ECC83-1382-456A-A83B-7E7E75C6AA08}" name="214">
      <calculatedColumnFormula>'Demande d''aide financière'!D114</calculatedColumnFormula>
    </tableColumn>
    <tableColumn id="39" xr3:uid="{8C4AF631-BAEA-47B6-8E05-1415F98A7660}" name="2141">
      <calculatedColumnFormula>'Demande d''aide financière'!D123</calculatedColumnFormula>
    </tableColumn>
    <tableColumn id="40" xr3:uid="{4FD931A4-C06B-49E9-BF8A-EF4C0665168C}" name="215">
      <calculatedColumnFormula>'Demande d''aide financière'!D131</calculatedColumnFormula>
    </tableColumn>
    <tableColumn id="65" xr3:uid="{C2BD7607-C3D1-4F72-A143-8EB98C0E3AC8}" name="Nom1">
      <calculatedColumnFormula>'Demande d''aide financière'!D141</calculatedColumnFormula>
    </tableColumn>
    <tableColumn id="77" xr3:uid="{37B24546-61D9-432B-937B-EA072D645BC2}" name="Rôle1">
      <calculatedColumnFormula>'Demande d''aide financière'!H141</calculatedColumnFormula>
    </tableColumn>
    <tableColumn id="76" xr3:uid="{0B3867CB-593A-4D49-A6EB-0E9115FAA71E}" name="ExperiencepertinenteQualification1">
      <calculatedColumnFormula>'Demande d''aide financière'!K141</calculatedColumnFormula>
    </tableColumn>
    <tableColumn id="75" xr3:uid="{208BB5C9-F21D-469F-9541-B0C6F67DD061}" name="Nom2">
      <calculatedColumnFormula>'Demande d''aide financière'!D142</calculatedColumnFormula>
    </tableColumn>
    <tableColumn id="74" xr3:uid="{072C494B-FF0A-47C1-AA5B-7B4766225839}" name="Rôle2">
      <calculatedColumnFormula>'Demande d''aide financière'!H142</calculatedColumnFormula>
    </tableColumn>
    <tableColumn id="73" xr3:uid="{75272DA7-2337-4A1C-B329-5C32AF2DA648}" name="ExperiencepertinenteQualification2">
      <calculatedColumnFormula>'Demande d''aide financière'!K142</calculatedColumnFormula>
    </tableColumn>
    <tableColumn id="72" xr3:uid="{9C4A3814-01E3-4929-A207-F65DE622CDA4}" name="Nom3">
      <calculatedColumnFormula>'Demande d''aide financière'!D143</calculatedColumnFormula>
    </tableColumn>
    <tableColumn id="71" xr3:uid="{738BA77F-ECFE-47D9-A5CC-D7498A33D0A9}" name="Rôle3">
      <calculatedColumnFormula>'Demande d''aide financière'!H143</calculatedColumnFormula>
    </tableColumn>
    <tableColumn id="70" xr3:uid="{47BEE8FC-684C-4662-AB62-47CA772EF431}" name="ExperiencepertinenteQualification3">
      <calculatedColumnFormula>'Demande d''aide financière'!K143</calculatedColumnFormula>
    </tableColumn>
    <tableColumn id="69" xr3:uid="{5A40B675-C09D-4F07-ABBF-A1285F7727F8}" name="Nom4">
      <calculatedColumnFormula>'Demande d''aide financière'!D144</calculatedColumnFormula>
    </tableColumn>
    <tableColumn id="68" xr3:uid="{59ACD93F-D5DE-46CD-BF5D-61213EC4B685}" name="Rôle4">
      <calculatedColumnFormula>'Demande d''aide financière'!H144</calculatedColumnFormula>
    </tableColumn>
    <tableColumn id="67" xr3:uid="{839BC4DA-AC60-425B-91F4-DBCE1D298B9A}" name="ExperiencepertinenteQualification4">
      <calculatedColumnFormula>'Demande d''aide financière'!K144</calculatedColumnFormula>
    </tableColumn>
    <tableColumn id="78" xr3:uid="{CC6CF8DF-C306-4903-B56B-DE42DD09086D}" name="Nom5">
      <calculatedColumnFormula>'Demande d''aide financière'!D145</calculatedColumnFormula>
    </tableColumn>
    <tableColumn id="96" xr3:uid="{901DAC77-0896-459A-B23A-59B6B4A8BD7C}" name="Rôle5">
      <calculatedColumnFormula>'Demande d''aide financière'!H145</calculatedColumnFormula>
    </tableColumn>
    <tableColumn id="95" xr3:uid="{4463F211-9586-48EE-B7A3-E8D75ECDEC62}" name="ExperiencepertinenteQualification5">
      <calculatedColumnFormula>'Demande d''aide financière'!K145</calculatedColumnFormula>
    </tableColumn>
    <tableColumn id="94" xr3:uid="{5FE66B24-786B-41FD-961F-718AFB838278}" name="Nom6">
      <calculatedColumnFormula>'Demande d''aide financière'!D146</calculatedColumnFormula>
    </tableColumn>
    <tableColumn id="93" xr3:uid="{AC4664AB-D667-4C81-BC39-8CC78AD190A8}" name="Rôle6">
      <calculatedColumnFormula>'Demande d''aide financière'!H146</calculatedColumnFormula>
    </tableColumn>
    <tableColumn id="92" xr3:uid="{6AE85883-C1DF-484C-88FA-DBA4CA394ED1}" name="ExperiencepertinenteQualification6">
      <calculatedColumnFormula>'Demande d''aide financière'!K146</calculatedColumnFormula>
    </tableColumn>
    <tableColumn id="91" xr3:uid="{70B2AE25-ADCF-4FDF-8258-359F831A7A3A}" name="Nom7">
      <calculatedColumnFormula>'Demande d''aide financière'!D147</calculatedColumnFormula>
    </tableColumn>
    <tableColumn id="90" xr3:uid="{3D914F14-8CCD-42CD-BD68-E448FCDF4631}" name="Rôle7">
      <calculatedColumnFormula>'Demande d''aide financière'!H147</calculatedColumnFormula>
    </tableColumn>
    <tableColumn id="89" xr3:uid="{E5623982-7D2F-41CF-9DB1-113A9127804C}" name="ExperiencepertinenteQualification7">
      <calculatedColumnFormula>'Demande d''aide financière'!K147</calculatedColumnFormula>
    </tableColumn>
    <tableColumn id="88" xr3:uid="{B98B6346-E9F8-4097-8DF9-ACBAF2B5AB0C}" name="Nom8">
      <calculatedColumnFormula>'Demande d''aide financière'!D148</calculatedColumnFormula>
    </tableColumn>
    <tableColumn id="87" xr3:uid="{FE546462-31D1-435C-AC76-AD2335010E81}" name="Rôle8">
      <calculatedColumnFormula>'Demande d''aide financière'!H148</calculatedColumnFormula>
    </tableColumn>
    <tableColumn id="86" xr3:uid="{1F13B950-F272-4846-958D-293BE7EF9AD1}" name="ExperiencepertinenteQualification8">
      <calculatedColumnFormula>'Demande d''aide financière'!K148</calculatedColumnFormula>
    </tableColumn>
    <tableColumn id="85" xr3:uid="{33E17F39-D765-496E-A9A9-2354DCCF5C6D}" name="Nom9">
      <calculatedColumnFormula>'Demande d''aide financière'!D149</calculatedColumnFormula>
    </tableColumn>
    <tableColumn id="84" xr3:uid="{D2CBEFA0-ACD3-4F58-ADD1-19DE7845925F}" name="Rôle9">
      <calculatedColumnFormula>'Demande d''aide financière'!H149</calculatedColumnFormula>
    </tableColumn>
    <tableColumn id="83" xr3:uid="{DAF5870D-EACF-4E27-9D96-555426B0CD72}" name="ExperiencepertinenteQualification9">
      <calculatedColumnFormula>'Demande d''aide financière'!K149</calculatedColumnFormula>
    </tableColumn>
    <tableColumn id="82" xr3:uid="{1C098266-2938-4BF3-A325-C9E718DD8749}" name="Nom10">
      <calculatedColumnFormula>'Demande d''aide financière'!D150</calculatedColumnFormula>
    </tableColumn>
    <tableColumn id="81" xr3:uid="{53AA14EF-2924-4FAA-A7F7-83EDC0B57F8D}" name="Rôle10">
      <calculatedColumnFormula>'Demande d''aide financière'!H150</calculatedColumnFormula>
    </tableColumn>
    <tableColumn id="80" xr3:uid="{846F10C6-C650-4E64-B53E-2BCB45040FE2}" name="ExperiencepertinenteQualification10">
      <calculatedColumnFormula>'Demande d''aide financière'!K150</calculatedColumnFormula>
    </tableColumn>
    <tableColumn id="41" xr3:uid="{C8F22CD7-4A3D-424C-9020-18B923FE38B9}" name="Datededebutduprojet" dataDxfId="61">
      <calculatedColumnFormula>'Demande d''aide financière'!F154</calculatedColumnFormula>
    </tableColumn>
    <tableColumn id="42" xr3:uid="{C7734B9A-4BCB-4F82-A2F2-331B318D666B}" name="Datedefinduprojet" dataDxfId="60">
      <calculatedColumnFormula>'Demande d''aide financière'!L154</calculatedColumnFormula>
    </tableColumn>
    <tableColumn id="119" xr3:uid="{11BA2F40-06E2-465D-8BFE-31684588F046}" name="etape1">
      <calculatedColumnFormula>'Demande d''aide financière'!D158</calculatedColumnFormula>
    </tableColumn>
    <tableColumn id="118" xr3:uid="{E9E2D2CE-7E7C-4DAE-B62E-C77ABD60B183}" name="Datededebut1" dataDxfId="59">
      <calculatedColumnFormula>'Demande d''aide financière'!M158</calculatedColumnFormula>
    </tableColumn>
    <tableColumn id="117" xr3:uid="{4205B8C4-9E1E-4FD5-8392-2F16D7D841A7}" name="Datedefin1" dataDxfId="58">
      <calculatedColumnFormula>'Demande d''aide financière'!N158</calculatedColumnFormula>
    </tableColumn>
    <tableColumn id="116" xr3:uid="{DE66F6AB-B4A0-49B9-A069-43ADC27ED75B}" name="etape2">
      <calculatedColumnFormula>'Demande d''aide financière'!D159</calculatedColumnFormula>
    </tableColumn>
    <tableColumn id="115" xr3:uid="{933B6743-EF35-45E2-B92F-BA2DFDE748BF}" name="Datededebut2" dataDxfId="57">
      <calculatedColumnFormula>'Demande d''aide financière'!M159</calculatedColumnFormula>
    </tableColumn>
    <tableColumn id="114" xr3:uid="{AB4DD775-118D-45D3-8F97-FB55AE16B537}" name="Datedefin2" dataDxfId="56">
      <calculatedColumnFormula>'Demande d''aide financière'!N159</calculatedColumnFormula>
    </tableColumn>
    <tableColumn id="113" xr3:uid="{8DFD0311-6F39-4B0B-BF56-9796F5DC59B1}" name="etape3">
      <calculatedColumnFormula>'Demande d''aide financière'!D160</calculatedColumnFormula>
    </tableColumn>
    <tableColumn id="112" xr3:uid="{D27FEE95-7413-4BBE-A7E8-61B173875A01}" name="Datededebut3" dataDxfId="55">
      <calculatedColumnFormula>'Demande d''aide financière'!M160</calculatedColumnFormula>
    </tableColumn>
    <tableColumn id="111" xr3:uid="{0FBEB65D-EC3F-4EA6-BEA9-238EE78B8712}" name="Datedefin3" dataDxfId="54">
      <calculatedColumnFormula>'Demande d''aide financière'!N160</calculatedColumnFormula>
    </tableColumn>
    <tableColumn id="110" xr3:uid="{EDB716DF-70D3-4135-AB32-098AE6639798}" name="etape4">
      <calculatedColumnFormula>'Demande d''aide financière'!D161</calculatedColumnFormula>
    </tableColumn>
    <tableColumn id="109" xr3:uid="{7B93E195-1745-4828-A32C-9493E788C4A8}" name="Datededebut4" dataDxfId="53">
      <calculatedColumnFormula>'Demande d''aide financière'!M161</calculatedColumnFormula>
    </tableColumn>
    <tableColumn id="108" xr3:uid="{6A315894-55B1-4834-8450-C66E68B9D0F9}" name="Datedefin4" dataDxfId="52">
      <calculatedColumnFormula>'Demande d''aide financière'!N161</calculatedColumnFormula>
    </tableColumn>
    <tableColumn id="107" xr3:uid="{38E62047-23FC-4135-B176-96992BE6C7A1}" name="etape5">
      <calculatedColumnFormula>'Demande d''aide financière'!D162</calculatedColumnFormula>
    </tableColumn>
    <tableColumn id="106" xr3:uid="{0B5F8457-5731-4253-AF2C-3D6CD35EA6D4}" name="Datededebut5" dataDxfId="51">
      <calculatedColumnFormula>'Demande d''aide financière'!M162</calculatedColumnFormula>
    </tableColumn>
    <tableColumn id="105" xr3:uid="{FF87143B-A487-4456-A447-B87A74773F81}" name="Datedefin5" dataDxfId="50">
      <calculatedColumnFormula>'Demande d''aide financière'!N162</calculatedColumnFormula>
    </tableColumn>
    <tableColumn id="104" xr3:uid="{158A30A2-466C-4785-91E7-0FF1C054DDCE}" name="etape6">
      <calculatedColumnFormula>'Demande d''aide financière'!D163</calculatedColumnFormula>
    </tableColumn>
    <tableColumn id="103" xr3:uid="{7FA37746-5C65-4141-82D1-BE526F5F4408}" name="Datededebut6" dataDxfId="49">
      <calculatedColumnFormula>'Demande d''aide financière'!M163</calculatedColumnFormula>
    </tableColumn>
    <tableColumn id="102" xr3:uid="{1E4F7A49-1A16-4713-98EA-B8795DF1F433}" name="Datedefin6" dataDxfId="48">
      <calculatedColumnFormula>'Demande d''aide financière'!N163</calculatedColumnFormula>
    </tableColumn>
    <tableColumn id="101" xr3:uid="{A2B4608E-B5AF-47F7-8A94-EE4A22B8864B}" name="etape7">
      <calculatedColumnFormula>'Demande d''aide financière'!D164</calculatedColumnFormula>
    </tableColumn>
    <tableColumn id="100" xr3:uid="{2D68F849-D78A-48BC-9CEB-1B71DB43AC24}" name="Datededebut7" dataDxfId="47">
      <calculatedColumnFormula>'Demande d''aide financière'!M164</calculatedColumnFormula>
    </tableColumn>
    <tableColumn id="99" xr3:uid="{EB8E6E21-6FA3-4D7B-922B-70F59D5E196E}" name="Datedefin7" dataDxfId="46">
      <calculatedColumnFormula>'Demande d''aide financière'!N164</calculatedColumnFormula>
    </tableColumn>
    <tableColumn id="128" xr3:uid="{9A81185F-18D8-48AF-9434-EBB9727EB6A2}" name="etape8">
      <calculatedColumnFormula>'Demande d''aide financière'!D165</calculatedColumnFormula>
    </tableColumn>
    <tableColumn id="127" xr3:uid="{D129EA85-D7AE-4684-B8E0-9B0F951CBD0E}" name="Datededebut8" dataDxfId="45">
      <calculatedColumnFormula>'Demande d''aide financière'!M165</calculatedColumnFormula>
    </tableColumn>
    <tableColumn id="126" xr3:uid="{A258F3AC-DC66-48BE-A024-B68107520BF2}" name="Datedefin8" dataDxfId="44">
      <calculatedColumnFormula>'Demande d''aide financière'!N165</calculatedColumnFormula>
    </tableColumn>
    <tableColumn id="125" xr3:uid="{19F46C11-8AAA-45E0-A742-01B99047FF4D}" name="etape9">
      <calculatedColumnFormula>'Demande d''aide financière'!D166</calculatedColumnFormula>
    </tableColumn>
    <tableColumn id="124" xr3:uid="{B139292E-5D01-4445-8A9D-149C544FFD7D}" name="Datededebut9" dataDxfId="43">
      <calculatedColumnFormula>'Demande d''aide financière'!M166</calculatedColumnFormula>
    </tableColumn>
    <tableColumn id="123" xr3:uid="{25042773-3AC9-45C4-A490-4A8811EF2CF1}" name="Datedefin9" dataDxfId="42">
      <calculatedColumnFormula>'Demande d''aide financière'!N166</calculatedColumnFormula>
    </tableColumn>
    <tableColumn id="122" xr3:uid="{F8C828D9-A70A-4902-B7E1-A94D3152FCFF}" name="etape10">
      <calculatedColumnFormula>'Demande d''aide financière'!D167</calculatedColumnFormula>
    </tableColumn>
    <tableColumn id="121" xr3:uid="{368453D1-ECC4-461F-BB95-77FBCCD07185}" name="Datededebut10" dataDxfId="41">
      <calculatedColumnFormula>'Demande d''aide financière'!M167</calculatedColumnFormula>
    </tableColumn>
    <tableColumn id="120" xr3:uid="{52734AFD-2160-4D0C-96C4-70C3C990CEB1}" name="Datedefin10" dataDxfId="40">
      <calculatedColumnFormula>'Demande d''aide financière'!N167</calculatedColumnFormula>
    </tableColumn>
    <tableColumn id="43" xr3:uid="{D8A86B04-5E82-4D31-B602-1F1194200381}" name="311">
      <calculatedColumnFormula>'Demande d''aide financière'!D175</calculatedColumnFormula>
    </tableColumn>
    <tableColumn id="130" xr3:uid="{C1676E96-9454-4EA0-A2F0-93DF58425335}" name="Nbdemploissaisonnierstempspleincrees">
      <calculatedColumnFormula>'Demande d''aide financière'!H183</calculatedColumnFormula>
    </tableColumn>
    <tableColumn id="131" xr3:uid="{DADABE0E-0D78-435A-A363-262C62E77E94}" name="Nbdemploissaisonnierstempspartielcrees">
      <calculatedColumnFormula>'Demande d''aide financière'!H184</calculatedColumnFormula>
    </tableColumn>
    <tableColumn id="132" xr3:uid="{337A33D4-5297-43B8-913E-8178E086C535}" name="Nbdemploisannuelstempspleincrees">
      <calculatedColumnFormula>'Demande d''aide financière'!H185</calculatedColumnFormula>
    </tableColumn>
    <tableColumn id="133" xr3:uid="{667B375B-3433-41A7-B9A4-C8BE3E63FF98}" name="Nbdemploisannuelstempspartielcrees">
      <calculatedColumnFormula>'Demande d''aide financière'!H186</calculatedColumnFormula>
    </tableColumn>
    <tableColumn id="136" xr3:uid="{70FADB62-2E0F-416D-A2FD-FAF7CA676713}" name="Nbdemploissaisonnierstempspleinmaintenus">
      <calculatedColumnFormula>'Demande d''aide financière'!J183</calculatedColumnFormula>
    </tableColumn>
    <tableColumn id="135" xr3:uid="{E55C92C8-74CC-4D77-961F-174C4AC08388}" name="Nbdemploissaisonnierstempspartielmaintenus">
      <calculatedColumnFormula>'Demande d''aide financière'!J184</calculatedColumnFormula>
    </tableColumn>
    <tableColumn id="134" xr3:uid="{8BE09C0C-B47A-4078-ACF6-1AA886C11D88}" name="Nbdemploisannuelstempspleinmaintenus">
      <calculatedColumnFormula>'Demande d''aide financière'!J185</calculatedColumnFormula>
    </tableColumn>
    <tableColumn id="129" xr3:uid="{1190BB9C-8900-4908-B12B-22E47C7E9308}" name="Nbdemploisannuelstempspartielmaintenus">
      <calculatedColumnFormula>'Demande d''aide financière'!J186</calculatedColumnFormula>
    </tableColumn>
    <tableColumn id="44" xr3:uid="{3F52623B-E5EE-42F8-84B6-4190B30EE053}" name="312">
      <calculatedColumnFormula>'Demande d''aide financière'!D189</calculatedColumnFormula>
    </tableColumn>
    <tableColumn id="45" xr3:uid="{55C3E8D5-8100-4556-B33F-257505BB37FA}" name="313">
      <calculatedColumnFormula>'Demande d''aide financière'!D196</calculatedColumnFormula>
    </tableColumn>
    <tableColumn id="46" xr3:uid="{266620E8-C303-46C9-9C48-3712FEED50E8}" name="314">
      <calculatedColumnFormula>'Demande d''aide financière'!D203</calculatedColumnFormula>
    </tableColumn>
    <tableColumn id="47" xr3:uid="{A689DD16-3209-4D86-AE22-CD16D976F66E}" name="315">
      <calculatedColumnFormula>'Demande d''aide financière'!D213</calculatedColumnFormula>
    </tableColumn>
    <tableColumn id="48" xr3:uid="{6B45B7C5-872C-447A-81E4-566987EE10C8}" name="321">
      <calculatedColumnFormula>'Demande d''aide financière'!D221</calculatedColumnFormula>
    </tableColumn>
    <tableColumn id="49" xr3:uid="{F5EEF78D-9E91-45A2-BFBF-41778F6D7F72}" name="322">
      <calculatedColumnFormula>'Demande d''aide financière'!D228</calculatedColumnFormula>
    </tableColumn>
    <tableColumn id="50" xr3:uid="{C466905C-857E-4480-8F44-8CAE9B3738F8}" name="323">
      <calculatedColumnFormula>'Demande d''aide financière'!D235</calculatedColumnFormula>
    </tableColumn>
    <tableColumn id="51" xr3:uid="{B6289B88-CC27-42D2-AA3B-FB6DD58066AD}" name="324">
      <calculatedColumnFormula>'Demande d''aide financière'!D242</calculatedColumnFormula>
    </tableColumn>
    <tableColumn id="52" xr3:uid="{3E2FAA9F-F53F-46AA-892C-7429D469AB1C}" name="325">
      <calculatedColumnFormula>'Demande d''aide financière'!D249</calculatedColumnFormula>
    </tableColumn>
    <tableColumn id="53" xr3:uid="{14BC1D08-E022-41FD-A550-EB817249EB5F}" name="331">
      <calculatedColumnFormula>'Demande d''aide financière'!D257</calculatedColumnFormula>
    </tableColumn>
    <tableColumn id="54" xr3:uid="{7D7656F3-AF21-4371-A37D-D4EB2C451407}" name="332">
      <calculatedColumnFormula>'Demande d''aide financière'!D264</calculatedColumnFormula>
    </tableColumn>
    <tableColumn id="55" xr3:uid="{CBB285C9-7BB4-4291-B072-FA9B44EDA088}" name="333">
      <calculatedColumnFormula>'Demande d''aide financière'!D271</calculatedColumnFormula>
    </tableColumn>
    <tableColumn id="56" xr3:uid="{A2937DCD-B16E-44EE-A354-E4778A59BEA6}" name="334">
      <calculatedColumnFormula>'Demande d''aide financière'!D278</calculatedColumnFormula>
    </tableColumn>
    <tableColumn id="57" xr3:uid="{A704D888-E21F-44DD-8269-21F2E65D0030}" name="335">
      <calculatedColumnFormula>'Demande d''aide financière'!D285</calculatedColumnFormula>
    </tableColumn>
    <tableColumn id="58" xr3:uid="{4094D912-08FF-49B0-ADB4-607ECB3E3F3D}" name="Depense1" dataDxfId="39">
      <calculatedColumnFormula>'Demande d''aide financière'!F296</calculatedColumnFormula>
    </tableColumn>
    <tableColumn id="59" xr3:uid="{41DD0A0E-6EB7-46E8-886B-99D5D47AB668}" name="Coût1" dataDxfId="38">
      <calculatedColumnFormula>'Demande d''aide financière'!M296</calculatedColumnFormula>
    </tableColumn>
    <tableColumn id="60" xr3:uid="{FE2EBD63-72CA-4B18-9A64-76C0AC022F4B}" name="Depense2" dataDxfId="37">
      <calculatedColumnFormula>'Demande d''aide financière'!F297</calculatedColumnFormula>
    </tableColumn>
    <tableColumn id="139" xr3:uid="{261AB5B3-725D-4CF0-BA10-DD95F2FF31AF}" name="Coût2" dataDxfId="36">
      <calculatedColumnFormula>'Demande d''aide financière'!M297</calculatedColumnFormula>
    </tableColumn>
    <tableColumn id="138" xr3:uid="{7ED56816-E7DD-4FFB-ACC1-FE85AE3E7620}" name="Depense3" dataDxfId="35">
      <calculatedColumnFormula>'Demande d''aide financière'!F298</calculatedColumnFormula>
    </tableColumn>
    <tableColumn id="137" xr3:uid="{071621C1-F404-41F4-9DA6-11EC01A661C3}" name="Coût3" dataDxfId="34">
      <calculatedColumnFormula>'Demande d''aide financière'!M298</calculatedColumnFormula>
    </tableColumn>
    <tableColumn id="61" xr3:uid="{BD516A49-F550-4468-8D3B-B9A7FC6133EB}" name="Depense4" dataDxfId="33">
      <calculatedColumnFormula>'Demande d''aide financière'!F299</calculatedColumnFormula>
    </tableColumn>
    <tableColumn id="62" xr3:uid="{A2F5BC7E-F185-4F31-B610-48276001B10E}" name="Coût4" dataDxfId="32">
      <calculatedColumnFormula>'Demande d''aide financière'!M299</calculatedColumnFormula>
    </tableColumn>
    <tableColumn id="63" xr3:uid="{36A88C68-2FC4-414D-AFD9-CD24D92DA84E}" name="Depense5" dataDxfId="31">
      <calculatedColumnFormula>'Demande d''aide financière'!F300</calculatedColumnFormula>
    </tableColumn>
    <tableColumn id="64" xr3:uid="{97165B10-8E18-48D6-A0E4-DBCF6258612F}" name="Coût5" dataDxfId="30">
      <calculatedColumnFormula>'Demande d''aide financière'!M300</calculatedColumnFormula>
    </tableColumn>
    <tableColumn id="140" xr3:uid="{074AD02D-24FF-48CC-A449-3242C2CAAF4B}" name="Depense6" dataDxfId="29">
      <calculatedColumnFormula>'Demande d''aide financière'!F301</calculatedColumnFormula>
    </tableColumn>
    <tableColumn id="141" xr3:uid="{A3D254E7-1DD9-4F4D-ADEA-B369DEF818D0}" name="Coût6" dataDxfId="28">
      <calculatedColumnFormula>'Demande d''aide financière'!M301</calculatedColumnFormula>
    </tableColumn>
    <tableColumn id="142" xr3:uid="{8BBCFADE-F3C9-4781-B485-9EF87A0B6256}" name="Depense7" dataDxfId="27">
      <calculatedColumnFormula>'Demande d''aide financière'!F302</calculatedColumnFormula>
    </tableColumn>
    <tableColumn id="143" xr3:uid="{AA30B4EF-626C-4A8C-8700-44CD179D811D}" name="Coût7" dataDxfId="26">
      <calculatedColumnFormula>'Demande d''aide financière'!M302</calculatedColumnFormula>
    </tableColumn>
    <tableColumn id="144" xr3:uid="{A04CA642-6B90-4D11-9E90-CE07FB0C5C81}" name="Depense8" dataDxfId="25">
      <calculatedColumnFormula>'Demande d''aide financière'!F303</calculatedColumnFormula>
    </tableColumn>
    <tableColumn id="145" xr3:uid="{B118C243-B1FA-4503-ABCA-C5D0973A721F}" name="Coût8" dataDxfId="24">
      <calculatedColumnFormula>'Demande d''aide financière'!M303</calculatedColumnFormula>
    </tableColumn>
    <tableColumn id="146" xr3:uid="{5E123861-362E-4594-91E6-994E38733F6F}" name="Depense9" dataDxfId="23">
      <calculatedColumnFormula>'Demande d''aide financière'!F304</calculatedColumnFormula>
    </tableColumn>
    <tableColumn id="147" xr3:uid="{59EE7904-495D-44F1-A65F-14D5B53F8A02}" name="Coût9" dataDxfId="22">
      <calculatedColumnFormula>'Demande d''aide financière'!M304</calculatedColumnFormula>
    </tableColumn>
    <tableColumn id="148" xr3:uid="{A4FFE518-73C6-4121-A09F-3E880C26DC1E}" name="Depense10" dataDxfId="21">
      <calculatedColumnFormula>'Demande d''aide financière'!F305</calculatedColumnFormula>
    </tableColumn>
    <tableColumn id="149" xr3:uid="{A6C110C5-A2AA-4C48-9AE8-EDC70229670F}" name="Coût10" dataDxfId="20">
      <calculatedColumnFormula>'Demande d''aide financière'!M305</calculatedColumnFormula>
    </tableColumn>
    <tableColumn id="150" xr3:uid="{671B5E30-1977-4D72-BEC4-98C337093C03}" name="Depense11" dataDxfId="19">
      <calculatedColumnFormula>'Demande d''aide financière'!F306</calculatedColumnFormula>
    </tableColumn>
    <tableColumn id="151" xr3:uid="{B0DE4BB0-96EE-40B4-BF4B-38C9FC5844B3}" name="Coût11" dataDxfId="18">
      <calculatedColumnFormula>'Demande d''aide financière'!M306</calculatedColumnFormula>
    </tableColumn>
    <tableColumn id="152" xr3:uid="{43D03009-68C2-4C5C-B074-087915AD83B6}" name="Partenaire1">
      <calculatedColumnFormula>'Demande d''aide financière'!F316</calculatedColumnFormula>
    </tableColumn>
    <tableColumn id="153" xr3:uid="{F8A39E7F-703D-4E98-9AE0-373472FB2D94}" name="Montant1">
      <calculatedColumnFormula>'Demande d''aide financière'!K316</calculatedColumnFormula>
    </tableColumn>
    <tableColumn id="154" xr3:uid="{864EFEC7-8CD1-4236-8547-4E0A3A860B70}" name="Pourcentage1" dataDxfId="17">
      <calculatedColumnFormula>'Demande d''aide financière'!L316</calculatedColumnFormula>
    </tableColumn>
    <tableColumn id="155" xr3:uid="{D00BE5C7-9F3E-492A-86CA-01F65C90C082}" name="Confirme1">
      <calculatedColumnFormula>'Demande d''aide financière'!M316</calculatedColumnFormula>
    </tableColumn>
    <tableColumn id="156" xr3:uid="{4AE81D4D-7751-4CB4-AF59-AE1FFD948811}" name="Partenaire2">
      <calculatedColumnFormula>'Demande d''aide financière'!F317</calculatedColumnFormula>
    </tableColumn>
    <tableColumn id="157" xr3:uid="{C7EFF0D9-1340-41F5-9985-43476F0E34D7}" name="Montant2">
      <calculatedColumnFormula>'Demande d''aide financière'!K317</calculatedColumnFormula>
    </tableColumn>
    <tableColumn id="158" xr3:uid="{E9B20D8A-7774-48AE-85BD-AB833324F410}" name="Pourcentage2" dataDxfId="16">
      <calculatedColumnFormula>'Demande d''aide financière'!L317</calculatedColumnFormula>
    </tableColumn>
    <tableColumn id="159" xr3:uid="{4048D608-4503-4606-846B-BF7DFF9AF2D4}" name="Confirme2">
      <calculatedColumnFormula>'Demande d''aide financière'!M317</calculatedColumnFormula>
    </tableColumn>
    <tableColumn id="160" xr3:uid="{BA301558-FC67-4020-A323-02854726FA8A}" name="Partenaire3">
      <calculatedColumnFormula>'Demande d''aide financière'!F318</calculatedColumnFormula>
    </tableColumn>
    <tableColumn id="161" xr3:uid="{785B2A35-CBED-438C-B52D-8614D37DF4B2}" name="Montant3">
      <calculatedColumnFormula>'Demande d''aide financière'!K318</calculatedColumnFormula>
    </tableColumn>
    <tableColumn id="162" xr3:uid="{8DE3F781-4F99-40F3-BC7D-94D355CB6396}" name="Pourcentage3" dataDxfId="15">
      <calculatedColumnFormula>'Demande d''aide financière'!L318</calculatedColumnFormula>
    </tableColumn>
    <tableColumn id="163" xr3:uid="{01B1F680-89FA-40FC-9DC2-3A3319122531}" name="Confirme3">
      <calculatedColumnFormula>'Demande d''aide financière'!M318</calculatedColumnFormula>
    </tableColumn>
    <tableColumn id="164" xr3:uid="{D1F34697-A47E-4E79-AF2D-9559ED28A767}" name="Partenaire4">
      <calculatedColumnFormula>'Demande d''aide financière'!F319</calculatedColumnFormula>
    </tableColumn>
    <tableColumn id="165" xr3:uid="{BB87104C-0B0B-44D0-ACCE-F9B341C24FDC}" name="Montant4">
      <calculatedColumnFormula>'Demande d''aide financière'!K319</calculatedColumnFormula>
    </tableColumn>
    <tableColumn id="166" xr3:uid="{9CA5D2FC-6FF9-4AD3-86FB-4E0F45BE0512}" name="Pourcentage4" dataDxfId="14">
      <calculatedColumnFormula>'Demande d''aide financière'!L319</calculatedColumnFormula>
    </tableColumn>
    <tableColumn id="167" xr3:uid="{B5C8AEC9-520E-4325-8B23-3958D98DBDA6}" name="Confirme4">
      <calculatedColumnFormula>'Demande d''aide financière'!M319</calculatedColumnFormula>
    </tableColumn>
    <tableColumn id="168" xr3:uid="{921E6FC2-A99E-4D89-A347-B09831181B96}" name="Partenaire5">
      <calculatedColumnFormula>'Demande d''aide financière'!F320</calculatedColumnFormula>
    </tableColumn>
    <tableColumn id="169" xr3:uid="{F825E34E-7881-414B-9CB0-B67DC40F0741}" name="Montant5">
      <calculatedColumnFormula>'Demande d''aide financière'!K320</calculatedColumnFormula>
    </tableColumn>
    <tableColumn id="170" xr3:uid="{484B5EDB-5C26-4CB9-87BA-F2DA0ADF878C}" name="Pourcentage5" dataDxfId="13">
      <calculatedColumnFormula>'Demande d''aide financière'!L320</calculatedColumnFormula>
    </tableColumn>
    <tableColumn id="171" xr3:uid="{D7625A1F-0A40-4601-A85C-A57D58CDE10C}" name="Confirme5">
      <calculatedColumnFormula>'Demande d''aide financière'!M320</calculatedColumnFormula>
    </tableColumn>
    <tableColumn id="172" xr3:uid="{72421114-792F-464D-A91E-C2CA6B68A0B1}" name="Partenaire6">
      <calculatedColumnFormula>'Demande d''aide financière'!F321</calculatedColumnFormula>
    </tableColumn>
    <tableColumn id="173" xr3:uid="{CA4146C5-7341-485D-A105-328456868688}" name="Montant6">
      <calculatedColumnFormula>'Demande d''aide financière'!K321</calculatedColumnFormula>
    </tableColumn>
    <tableColumn id="174" xr3:uid="{4D6F89D5-21E1-46BF-A0FC-97191168AD77}" name="Pourcentage6" dataDxfId="12">
      <calculatedColumnFormula>'Demande d''aide financière'!L321</calculatedColumnFormula>
    </tableColumn>
    <tableColumn id="175" xr3:uid="{235B6C85-CA65-4060-B628-056D1F20EE7F}" name="Confirme6">
      <calculatedColumnFormula>'Demande d''aide financière'!M321</calculatedColumnFormula>
    </tableColumn>
    <tableColumn id="176" xr3:uid="{5F5B9B30-E899-4C12-9D27-DDDAD7186170}" name="Partenaire7">
      <calculatedColumnFormula>'Demande d''aide financière'!F322</calculatedColumnFormula>
    </tableColumn>
    <tableColumn id="177" xr3:uid="{42BC2326-9D1A-45D8-90CB-7B4CEFBA973D}" name="Montant7">
      <calculatedColumnFormula>'Demande d''aide financière'!K322</calculatedColumnFormula>
    </tableColumn>
    <tableColumn id="178" xr3:uid="{0D2475D5-1751-4999-AA90-89DA3AABD8FE}" name="Pourcentage7" dataDxfId="11">
      <calculatedColumnFormula>'Demande d''aide financière'!L322</calculatedColumnFormula>
    </tableColumn>
    <tableColumn id="179" xr3:uid="{0D2DB42E-F5C2-466B-9E7B-DB9D075BA3E5}" name="Confirme7">
      <calculatedColumnFormula>'Demande d''aide financière'!M322</calculatedColumnFormula>
    </tableColumn>
    <tableColumn id="180" xr3:uid="{DA90CEB9-8B0B-4385-8351-27EDC40E12A6}" name="Partenaire8">
      <calculatedColumnFormula>'Demande d''aide financière'!F323</calculatedColumnFormula>
    </tableColumn>
    <tableColumn id="181" xr3:uid="{0AD2F442-4D60-4F36-B57B-57EA000C25BE}" name="Montant8">
      <calculatedColumnFormula>'Demande d''aide financière'!K323</calculatedColumnFormula>
    </tableColumn>
    <tableColumn id="182" xr3:uid="{321591EC-0CC7-4325-B546-2CAC9D35891E}" name="Pourcentage8" dataDxfId="10">
      <calculatedColumnFormula>'Demande d''aide financière'!L323</calculatedColumnFormula>
    </tableColumn>
    <tableColumn id="183" xr3:uid="{D742434D-6C35-4111-ACAD-59A795C9D777}" name="Confirme8">
      <calculatedColumnFormula>'Demande d''aide financière'!M323</calculatedColumnFormula>
    </tableColumn>
    <tableColumn id="184" xr3:uid="{46FF7561-7C80-495F-9543-D64D350FB9BF}" name="Partenaire9">
      <calculatedColumnFormula>'Demande d''aide financière'!F326</calculatedColumnFormula>
    </tableColumn>
    <tableColumn id="185" xr3:uid="{6E40878C-E38E-43C0-AE7A-90D62D763EE8}" name="Montant9">
      <calculatedColumnFormula>'Demande d''aide financière'!K326</calculatedColumnFormula>
    </tableColumn>
    <tableColumn id="186" xr3:uid="{A52B7E4D-9A0C-49A0-A59B-DCC397213D32}" name="Pourcentage9" dataDxfId="9">
      <calculatedColumnFormula>'Demande d''aide financière'!L326</calculatedColumnFormula>
    </tableColumn>
    <tableColumn id="187" xr3:uid="{4282308D-37D2-4768-9732-576593AA85FF}" name="Confirme9">
      <calculatedColumnFormula>'Demande d''aide financière'!M326</calculatedColumnFormula>
    </tableColumn>
    <tableColumn id="188" xr3:uid="{F6B85494-0A16-462A-BDAD-FF32491CFB74}" name="Partenaire10">
      <calculatedColumnFormula>'Demande d''aide financière'!F327</calculatedColumnFormula>
    </tableColumn>
    <tableColumn id="189" xr3:uid="{7082E003-BD98-42CB-A301-12A977789A73}" name="Montant10">
      <calculatedColumnFormula>'Demande d''aide financière'!K327</calculatedColumnFormula>
    </tableColumn>
    <tableColumn id="190" xr3:uid="{BA6548F1-BF52-4956-A9EE-D3C0205DFFD3}" name="Pourcentage10" dataDxfId="8">
      <calculatedColumnFormula>'Demande d''aide financière'!L327</calculatedColumnFormula>
    </tableColumn>
    <tableColumn id="191" xr3:uid="{EFD4C2A1-6845-469C-84F0-F7EBD54BC01F}" name="Confirme10">
      <calculatedColumnFormula>'Demande d''aide financière'!M327</calculatedColumnFormula>
    </tableColumn>
    <tableColumn id="192" xr3:uid="{C4770C66-C0BC-4658-ADC0-EA2038443459}" name="Partenaire11">
      <calculatedColumnFormula>'Demande d''aide financière'!F328</calculatedColumnFormula>
    </tableColumn>
    <tableColumn id="193" xr3:uid="{5E92918A-87E5-460A-A9A1-6C9F794FEAA5}" name="Montant11">
      <calculatedColumnFormula>'Demande d''aide financière'!K328</calculatedColumnFormula>
    </tableColumn>
    <tableColumn id="194" xr3:uid="{9AF312F1-1358-4D12-BEC6-882639D4D121}" name="Pourcentage11" dataDxfId="7">
      <calculatedColumnFormula>'Demande d''aide financière'!L328</calculatedColumnFormula>
    </tableColumn>
    <tableColumn id="195" xr3:uid="{A8A0B041-BE28-45D2-9AB0-97F79A8B9B8E}" name="Confirme11">
      <calculatedColumnFormula>'Demande d''aide financière'!M328</calculatedColumnFormula>
    </tableColumn>
    <tableColumn id="196" xr3:uid="{D3D3D93B-85DD-4A0B-9D40-8923688FC814}" name="Partenaire12">
      <calculatedColumnFormula>'Demande d''aide financière'!F329</calculatedColumnFormula>
    </tableColumn>
    <tableColumn id="197" xr3:uid="{C041C614-9BB0-4BA2-A387-1E0C6DDFD6A4}" name="Montant12">
      <calculatedColumnFormula>'Demande d''aide financière'!K329</calculatedColumnFormula>
    </tableColumn>
    <tableColumn id="198" xr3:uid="{E8BF42C9-99EB-47A2-8D8A-3D3B156EDFA1}" name="Pourcentage12" dataDxfId="6">
      <calculatedColumnFormula>'Demande d''aide financière'!L329</calculatedColumnFormula>
    </tableColumn>
    <tableColumn id="199" xr3:uid="{20AF85F3-9E15-473D-8E0E-366FE29E2D4A}" name="Confirme12">
      <calculatedColumnFormula>'Demande d''aide financière'!M329</calculatedColumnFormula>
    </tableColumn>
    <tableColumn id="200" xr3:uid="{0A47E256-4A26-4A07-9A8B-63CF5E130366}" name="Partenaire13">
      <calculatedColumnFormula>'Demande d''aide financière'!F330</calculatedColumnFormula>
    </tableColumn>
    <tableColumn id="201" xr3:uid="{FAF57AC6-0649-4CFD-839E-8D992A85BE49}" name="Montant13">
      <calculatedColumnFormula>'Demande d''aide financière'!K330</calculatedColumnFormula>
    </tableColumn>
    <tableColumn id="202" xr3:uid="{74B6CD8E-C96F-457C-9189-C832844EC97A}" name="Pourcentage13" dataDxfId="5">
      <calculatedColumnFormula>'Demande d''aide financière'!L330</calculatedColumnFormula>
    </tableColumn>
    <tableColumn id="203" xr3:uid="{C949C7DF-52C2-4216-81E6-25B59EE7A6BE}" name="Confirme13">
      <calculatedColumnFormula>'Demande d''aide financière'!M330</calculatedColumnFormula>
    </tableColumn>
    <tableColumn id="204" xr3:uid="{256DD7F6-6793-402F-8016-C98B63D0997A}" name="Partenaire14">
      <calculatedColumnFormula>'Demande d''aide financière'!F331</calculatedColumnFormula>
    </tableColumn>
    <tableColumn id="205" xr3:uid="{7727EEC0-39E1-4345-B120-31F224C1DB27}" name="Montant14">
      <calculatedColumnFormula>'Demande d''aide financière'!K331</calculatedColumnFormula>
    </tableColumn>
    <tableColumn id="206" xr3:uid="{14D202FE-BE46-4B70-9869-37F490B78546}" name="Pourcentage14" dataDxfId="4">
      <calculatedColumnFormula>'Demande d''aide financière'!L331</calculatedColumnFormula>
    </tableColumn>
    <tableColumn id="207" xr3:uid="{CC264431-8269-4651-9A51-AD5A79C40498}" name="Confirme14">
      <calculatedColumnFormula>'Demande d''aide financière'!M331</calculatedColumnFormula>
    </tableColumn>
    <tableColumn id="208" xr3:uid="{1DC0FA29-E71C-4C72-8DD5-64A3E46FDBD6}" name="Partenaire15">
      <calculatedColumnFormula>'Demande d''aide financière'!F332</calculatedColumnFormula>
    </tableColumn>
    <tableColumn id="209" xr3:uid="{4EA5FB37-B785-4561-B774-1DEBEAFE39B7}" name="Montant15">
      <calculatedColumnFormula>'Demande d''aide financière'!K332</calculatedColumnFormula>
    </tableColumn>
    <tableColumn id="210" xr3:uid="{26D6BBE0-0335-4E13-B091-6114B4E16E84}" name="Pourcentage15" dataDxfId="3">
      <calculatedColumnFormula>'Demande d''aide financière'!L332</calculatedColumnFormula>
    </tableColumn>
    <tableColumn id="211" xr3:uid="{A3146179-0966-4A7E-ABCE-6040A6EC2319}" name="Confirme15">
      <calculatedColumnFormula>'Demande d''aide financière'!M332</calculatedColumnFormula>
    </tableColumn>
    <tableColumn id="212" xr3:uid="{5AA0BEB8-4FF5-4253-AF2E-75D1EC26BDB8}" name="Partenaire16">
      <calculatedColumnFormula>'Demande d''aide financière'!F333</calculatedColumnFormula>
    </tableColumn>
    <tableColumn id="213" xr3:uid="{0E2129BD-556D-4A97-A59C-D2B549BCE6C6}" name="Montant16">
      <calculatedColumnFormula>'Demande d''aide financière'!K333</calculatedColumnFormula>
    </tableColumn>
    <tableColumn id="214" xr3:uid="{2B05363E-267F-43A2-9774-CEDC6AB4A610}" name="Pourcentage16" dataDxfId="2">
      <calculatedColumnFormula>'Demande d''aide financière'!L333</calculatedColumnFormula>
    </tableColumn>
    <tableColumn id="215" xr3:uid="{9F7242A4-1EE8-493C-AA16-1B3EADEFCB98}" name="Confirme16">
      <calculatedColumnFormula>'Demande d''aide financière'!M333</calculatedColumnFormula>
    </tableColumn>
    <tableColumn id="216" xr3:uid="{FD137D71-548C-4008-AF30-705F970EB06D}" name="421">
      <calculatedColumnFormula>'Demande d''aide financière'!D338</calculatedColumnFormula>
    </tableColumn>
    <tableColumn id="217" xr3:uid="{72BCB04E-13AA-4686-9E14-91A747FB0C77}" name="Critere16"/>
    <tableColumn id="218" xr3:uid="{5CBB43F9-1E49-4B8E-B33F-68A0AB5E1C1A}" name="34"/>
    <tableColumn id="219" xr3:uid="{31EC77F9-3BD0-4CBC-B5C8-892D6E67B3E8}" name="351"/>
    <tableColumn id="220" xr3:uid="{6CD54B31-38CA-4D3F-8270-CD973836D2C1}" name="352"/>
    <tableColumn id="221" xr3:uid="{4DA102E4-4D43-42B6-8BF3-F1DAEE39D4D8}" name="353"/>
    <tableColumn id="222" xr3:uid="{0FE4DA2A-3D6E-487A-B252-90A8107FAC10}" name="Aidefinance"/>
    <tableColumn id="223" xr3:uid="{58E00FEF-D75D-48E3-BE5A-06B9ADB21E93}" name="RéalisationProjet"/>
    <tableColumn id="224" xr3:uid="{F77A286C-904A-4CB5-B389-0AD2999809BE}" name="BudgetExploitation"/>
    <tableColumn id="225" xr3:uid="{15EF3D94-5BBB-4A2F-84B2-37A9A75233B0}" name="AdaptationRéalité"/>
    <tableColumn id="226" xr3:uid="{77859E7B-2160-41EA-9101-84B840C5C14D}" name="besoinconcret"/>
    <tableColumn id="227" xr3:uid="{1E12AF93-7AB5-4FAD-AB4C-A10111D0C6C1}" name="prioritédumarché"/>
    <tableColumn id="228" xr3:uid="{8520915D-B278-4480-9012-0457D341298E}" name="communautésimpliquées"/>
    <tableColumn id="229" xr3:uid="{E12226FE-7469-43D4-946A-F48B4AF0D193}" name="centredeformation"/>
    <tableColumn id="230" xr3:uid="{BEE18C22-7329-4A89-AFE5-A1D4E997B1B7}" name="231"/>
    <tableColumn id="231" xr3:uid="{C2DA5B3E-9D44-40FA-B002-77392BA0830B}" name="rétentionMO"/>
    <tableColumn id="232" xr3:uid="{6D7BDBCF-3C1D-41D4-8C61-1E44C294BFAD}" name="formationqualifiante"/>
    <tableColumn id="233" xr3:uid="{DDD5196C-FFDA-4331-9F93-BB681698D7C7}" name="miseenoeuvreformationqualifiante"/>
    <tableColumn id="234" xr3:uid="{A6B1CF56-54D6-4672-8CF2-A2458A93494C}" name="complémentaritédesprogrammes"/>
    <tableColumn id="235" xr3:uid="{C784CD27-8E12-4293-BC09-8E4031F02ECF}" name="mentorat"/>
    <tableColumn id="236" xr3:uid="{3D064CCA-59E7-42B9-AE41-978C4751E8D6}" name="formationexpérience"/>
    <tableColumn id="237" xr3:uid="{EECB13F3-60AA-40FA-BCEB-16A08485301B}" name="nbmentoré"/>
    <tableColumn id="238" xr3:uid="{8921C44E-632E-4C1D-9D24-5D50C063BD30}" name="Nbsaisonnierformétempsplein"/>
    <tableColumn id="239" xr3:uid="{02938215-17C7-4240-A3C1-401070688DC4}" name="Nbsaisonnierformétempspartiel"/>
    <tableColumn id="240" xr3:uid="{FEEB089C-53C4-4F9A-BF1C-699523A92155}" name="Nbannuelformétempsplein"/>
    <tableColumn id="241" xr3:uid="{59CBA4BA-6513-4103-A905-1A22EB0D259F}" name="Nbannuelformétempspartiel"/>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40D1702-BBEE-487B-A231-00DD05875A7E}" name="Tableau1" displayName="Tableau1" ref="A1:F10" totalsRowShown="0">
  <autoFilter ref="A1:F10" xr:uid="{F40D1702-BBEE-487B-A231-00DD05875A7E}"/>
  <tableColumns count="6">
    <tableColumn id="1" xr3:uid="{8A785DD8-F9F6-41CA-A4BA-7C191BC1C151}" name="Région"/>
    <tableColumn id="2" xr3:uid="{B76BC903-3A1D-4C85-8A05-381D3E97E99E}" name="Statut juridique"/>
    <tableColumn id="3" xr3:uid="{01A8F743-4A57-4BE9-9AF0-29D17283ADF1}" name="Oui Non"/>
    <tableColumn id="4" xr3:uid="{983D35EE-6290-4A30-AA19-D267D3374806}" name="Catégorie projet"/>
    <tableColumn id="5" xr3:uid="{7248E661-A0A8-4CCF-9165-6C4487E76F4E}" name="Locataire/Proprio"/>
    <tableColumn id="6" xr3:uid="{75CE4DE4-A127-4181-AECE-DF6B9659E58D}" name="Date"/>
  </tableColumns>
  <tableStyleInfo name="TableStyleLight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in@spn.gouv.qc.ca" TargetMode="External"/><Relationship Id="rId1" Type="http://schemas.openxmlformats.org/officeDocument/2006/relationships/hyperlink" Target="https://can01.safelinks.protection.outlook.com/?url=https%3A%2F%2Fwww.quebec.ca%2Fagriculture-environnement-et-ressources-naturelles%2Fforets%2Fentreprises-industrie%2Fsoutien-industrie-forestiere%2Fpolitique-dintegration-du-bois-en-construction&amp;data=05%7C02%7Cjulie.routhier%40spn.gouv.qc.ca%7C2bfedb2a8e54489322f008dc2e2c22ed%7C0331467c063c49d0bdba898ee71533e6%7C0%7C0%7C638436014292063050%7CUnknown%7CTWFpbGZsb3d8eyJWIjoiMC4wLjAwMDAiLCJQIjoiV2luMzIiLCJBTiI6Ik1haWwiLCJXVCI6Mn0%3D%7C0%7C%7C%7C&amp;sdata=evoK2DZbSBFdWUR7xQ2m359oAqFM%2Bg%2F4juiAXgV7gWs%3D&amp;reserved=0"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40173-ADF2-4156-9A1F-0461B85AADEE}">
  <sheetPr codeName="Feuil1"/>
  <dimension ref="A1:AL488"/>
  <sheetViews>
    <sheetView tabSelected="1" zoomScaleNormal="100" workbookViewId="0">
      <selection activeCell="F17" sqref="F17:N17"/>
    </sheetView>
  </sheetViews>
  <sheetFormatPr baseColWidth="10" defaultColWidth="11.44140625" defaultRowHeight="14.4" x14ac:dyDescent="0.3"/>
  <cols>
    <col min="1" max="2" width="11.44140625" style="3"/>
    <col min="3" max="3" width="5.33203125" customWidth="1"/>
    <col min="4" max="4" width="13.6640625" customWidth="1"/>
    <col min="6" max="7" width="13.6640625" customWidth="1"/>
    <col min="11" max="11" width="13" bestFit="1" customWidth="1"/>
    <col min="13" max="13" width="23.44140625" customWidth="1"/>
    <col min="14" max="14" width="27.33203125" bestFit="1" customWidth="1"/>
    <col min="15" max="15" width="5.44140625" customWidth="1"/>
    <col min="16" max="38" width="11.44140625" style="3"/>
  </cols>
  <sheetData>
    <row r="1" spans="3:15" x14ac:dyDescent="0.3">
      <c r="C1" s="4"/>
      <c r="D1" s="4"/>
      <c r="E1" s="4"/>
      <c r="F1" s="4"/>
      <c r="G1" s="4"/>
      <c r="H1" s="4"/>
      <c r="I1" s="4"/>
      <c r="J1" s="4"/>
      <c r="K1" s="4"/>
      <c r="L1" s="4"/>
      <c r="M1" s="4"/>
      <c r="N1" s="4"/>
      <c r="O1" s="4"/>
    </row>
    <row r="2" spans="3:15" ht="25.8" x14ac:dyDescent="0.5">
      <c r="C2" s="4"/>
      <c r="D2" s="4"/>
      <c r="E2" s="4"/>
      <c r="F2" s="4"/>
      <c r="G2" s="4"/>
      <c r="H2" s="4"/>
      <c r="I2" s="4"/>
      <c r="J2" s="4"/>
      <c r="K2" s="4"/>
      <c r="L2" s="4"/>
      <c r="M2" s="72" t="s">
        <v>0</v>
      </c>
      <c r="N2" s="5"/>
      <c r="O2" s="4"/>
    </row>
    <row r="3" spans="3:15" x14ac:dyDescent="0.3">
      <c r="C3" s="4"/>
      <c r="D3" s="6"/>
      <c r="E3" s="6"/>
      <c r="F3" s="4"/>
      <c r="G3" s="4"/>
      <c r="H3" s="4"/>
      <c r="I3" s="4"/>
      <c r="J3" s="4"/>
      <c r="K3" s="4"/>
      <c r="L3" s="4"/>
      <c r="M3" s="4"/>
      <c r="N3" s="4"/>
      <c r="O3" s="4"/>
    </row>
    <row r="4" spans="3:15" x14ac:dyDescent="0.3">
      <c r="C4" s="4"/>
      <c r="D4" s="6"/>
      <c r="E4" s="6"/>
      <c r="F4" s="4"/>
      <c r="G4" s="4"/>
      <c r="H4" s="4"/>
      <c r="I4" s="4"/>
      <c r="J4" s="4"/>
      <c r="K4" s="4"/>
      <c r="L4" s="4"/>
      <c r="M4" s="4"/>
      <c r="N4" s="4"/>
      <c r="O4" s="4"/>
    </row>
    <row r="5" spans="3:15" ht="23.4" x14ac:dyDescent="0.45">
      <c r="C5" s="4"/>
      <c r="D5" s="71" t="s">
        <v>1</v>
      </c>
      <c r="E5" s="4"/>
      <c r="F5" s="4"/>
      <c r="G5" s="4"/>
      <c r="H5" s="4"/>
      <c r="I5" s="4"/>
      <c r="J5" s="4"/>
      <c r="K5" s="4"/>
      <c r="L5" s="4"/>
      <c r="M5" s="4"/>
      <c r="N5" s="4"/>
      <c r="O5" s="4"/>
    </row>
    <row r="6" spans="3:15" ht="23.4" x14ac:dyDescent="0.45">
      <c r="C6" s="4"/>
      <c r="D6" s="71" t="s">
        <v>2</v>
      </c>
      <c r="E6" s="4"/>
      <c r="F6" s="4"/>
      <c r="G6" s="4"/>
      <c r="H6" s="4"/>
      <c r="I6" s="4"/>
      <c r="J6" s="4"/>
      <c r="K6" s="4"/>
      <c r="L6" s="4"/>
      <c r="M6" s="4"/>
      <c r="N6" s="4"/>
      <c r="O6" s="4"/>
    </row>
    <row r="7" spans="3:15" x14ac:dyDescent="0.3">
      <c r="C7" s="4"/>
      <c r="D7" s="4"/>
      <c r="E7" s="4"/>
      <c r="F7" s="4"/>
      <c r="G7" s="4"/>
      <c r="H7" s="4"/>
      <c r="I7" s="4"/>
      <c r="J7" s="4"/>
      <c r="K7" s="4"/>
      <c r="L7" s="4"/>
      <c r="M7" s="4"/>
      <c r="N7" s="4"/>
      <c r="O7" s="4"/>
    </row>
    <row r="8" spans="3:15" x14ac:dyDescent="0.3">
      <c r="C8" s="3"/>
      <c r="D8" s="3"/>
      <c r="E8" s="3"/>
      <c r="F8" s="3"/>
      <c r="G8" s="3"/>
      <c r="H8" s="3"/>
      <c r="I8" s="3"/>
      <c r="J8" s="3"/>
      <c r="K8" s="3"/>
      <c r="L8" s="3"/>
      <c r="M8" s="3"/>
      <c r="N8" s="3"/>
      <c r="O8" s="3"/>
    </row>
    <row r="9" spans="3:15" x14ac:dyDescent="0.3">
      <c r="C9" s="3"/>
      <c r="D9" s="7" t="s">
        <v>3</v>
      </c>
      <c r="E9" s="3"/>
      <c r="F9" s="3"/>
      <c r="G9" s="3"/>
      <c r="H9" s="3"/>
      <c r="I9" s="3"/>
      <c r="J9" s="3"/>
      <c r="K9" s="3"/>
      <c r="L9" s="3"/>
      <c r="M9" s="3"/>
      <c r="N9" s="3"/>
      <c r="O9" s="3"/>
    </row>
    <row r="10" spans="3:15" ht="15" customHeight="1" x14ac:dyDescent="0.3">
      <c r="C10" s="3"/>
      <c r="D10" s="168" t="s">
        <v>4</v>
      </c>
      <c r="E10" s="168"/>
      <c r="F10" s="168"/>
      <c r="G10" s="168"/>
      <c r="H10" s="168"/>
      <c r="I10" s="168"/>
      <c r="J10" s="168"/>
      <c r="K10" s="168"/>
      <c r="L10" s="3"/>
      <c r="M10" s="3"/>
      <c r="N10" s="3"/>
      <c r="O10" s="3"/>
    </row>
    <row r="11" spans="3:15" ht="15" customHeight="1" x14ac:dyDescent="0.3">
      <c r="C11" s="3"/>
      <c r="D11" s="168"/>
      <c r="E11" s="168"/>
      <c r="F11" s="168"/>
      <c r="G11" s="168"/>
      <c r="H11" s="168"/>
      <c r="I11" s="168"/>
      <c r="J11" s="168"/>
      <c r="K11" s="168"/>
      <c r="L11" s="3"/>
      <c r="M11" s="3"/>
      <c r="N11" s="3"/>
      <c r="O11" s="3"/>
    </row>
    <row r="12" spans="3:15" ht="15" customHeight="1" x14ac:dyDescent="0.3">
      <c r="C12" s="3"/>
      <c r="D12" s="8" t="s">
        <v>5</v>
      </c>
      <c r="E12" s="8"/>
      <c r="F12" s="8"/>
      <c r="G12" s="8"/>
      <c r="H12" s="8"/>
      <c r="I12" s="8"/>
      <c r="J12" s="8"/>
      <c r="K12" s="3"/>
      <c r="L12" s="3"/>
      <c r="M12" s="3"/>
      <c r="N12" s="3"/>
      <c r="O12" s="3"/>
    </row>
    <row r="13" spans="3:15" ht="15" customHeight="1" x14ac:dyDescent="0.3">
      <c r="C13" s="3"/>
      <c r="D13" s="9" t="s">
        <v>419</v>
      </c>
      <c r="E13" s="8"/>
      <c r="F13" s="8"/>
      <c r="G13" s="8"/>
      <c r="H13" s="8"/>
      <c r="I13" s="8"/>
      <c r="J13" s="8"/>
      <c r="K13" s="3"/>
      <c r="L13" s="3"/>
      <c r="M13" s="3"/>
      <c r="N13" s="3"/>
      <c r="O13" s="3"/>
    </row>
    <row r="14" spans="3:15" x14ac:dyDescent="0.3">
      <c r="C14" s="3"/>
      <c r="D14" s="3"/>
      <c r="E14" s="3"/>
      <c r="F14" s="3"/>
      <c r="G14" s="3"/>
      <c r="H14" s="3"/>
      <c r="I14" s="3"/>
      <c r="J14" s="3"/>
      <c r="K14" s="3"/>
      <c r="L14" s="3"/>
      <c r="M14" s="3"/>
      <c r="N14" s="3"/>
      <c r="O14" s="3"/>
    </row>
    <row r="15" spans="3:15" x14ac:dyDescent="0.3">
      <c r="C15" s="3"/>
      <c r="D15" s="10" t="s">
        <v>6</v>
      </c>
      <c r="E15" s="10"/>
      <c r="F15" s="10"/>
      <c r="G15" s="10"/>
      <c r="H15" s="10"/>
      <c r="I15" s="10"/>
      <c r="J15" s="10"/>
      <c r="K15" s="10"/>
      <c r="L15" s="10"/>
      <c r="M15" s="10"/>
      <c r="N15" s="10"/>
      <c r="O15" s="3"/>
    </row>
    <row r="16" spans="3:15" x14ac:dyDescent="0.3">
      <c r="C16" s="3"/>
      <c r="D16" s="11" t="s">
        <v>7</v>
      </c>
      <c r="E16" s="12"/>
      <c r="F16" s="12"/>
      <c r="G16" s="12"/>
      <c r="H16" s="12"/>
      <c r="I16" s="12"/>
      <c r="J16" s="12"/>
      <c r="K16" s="12"/>
      <c r="L16" s="12"/>
      <c r="M16" s="12"/>
      <c r="N16" s="13"/>
      <c r="O16" s="3"/>
    </row>
    <row r="17" spans="3:16" x14ac:dyDescent="0.3">
      <c r="C17" s="3"/>
      <c r="D17" s="3"/>
      <c r="E17" s="14" t="s">
        <v>8</v>
      </c>
      <c r="F17" s="154"/>
      <c r="G17" s="155"/>
      <c r="H17" s="155"/>
      <c r="I17" s="155"/>
      <c r="J17" s="155"/>
      <c r="K17" s="155"/>
      <c r="L17" s="155"/>
      <c r="M17" s="155"/>
      <c r="N17" s="156"/>
      <c r="O17" s="3"/>
    </row>
    <row r="18" spans="3:16" x14ac:dyDescent="0.3">
      <c r="C18" s="3"/>
      <c r="D18" s="3"/>
      <c r="E18" s="14" t="s">
        <v>9</v>
      </c>
      <c r="F18" s="109"/>
      <c r="G18" s="110"/>
      <c r="H18" s="110"/>
      <c r="I18" s="110"/>
      <c r="J18" s="110"/>
      <c r="K18" s="112"/>
      <c r="L18" s="15" t="s">
        <v>10</v>
      </c>
      <c r="M18" s="154"/>
      <c r="N18" s="156"/>
      <c r="O18" s="83" t="e">
        <f>LEFT(UPPER(M18),1)&amp;RIGHT(M18,LEN(M18)-1)</f>
        <v>#VALUE!</v>
      </c>
      <c r="P18" s="83"/>
    </row>
    <row r="19" spans="3:16" x14ac:dyDescent="0.3">
      <c r="C19" s="3"/>
      <c r="D19" s="3"/>
      <c r="E19" s="14" t="s">
        <v>11</v>
      </c>
      <c r="F19" s="154"/>
      <c r="G19" s="155"/>
      <c r="H19" s="155"/>
      <c r="I19" s="155"/>
      <c r="J19" s="155"/>
      <c r="K19" s="155"/>
      <c r="L19" s="155"/>
      <c r="M19" s="155"/>
      <c r="N19" s="156"/>
      <c r="O19" s="84" t="e">
        <f>IF(ISNUMBER(SEARCH(", ",F19)),F19,
IF(ISNUMBER(SEARCH(",",F19)), LEFT(F19,SEARCH(",",F19,1)) &amp; " " &amp; RIGHT(F19,LEN(F19)-SEARCH(",",F19,1)),
  LEFT(F19,SEARCH(" ",F19,1)-1)&amp; ", " &amp; RIGHT(F19,LEN(F19)-SEARCH(" ",F19,1))))</f>
        <v>#VALUE!</v>
      </c>
      <c r="P19" s="83"/>
    </row>
    <row r="20" spans="3:16" x14ac:dyDescent="0.3">
      <c r="C20" s="3"/>
      <c r="D20" s="3"/>
      <c r="E20" s="14" t="s">
        <v>12</v>
      </c>
      <c r="F20" s="109"/>
      <c r="G20" s="110"/>
      <c r="H20" s="110"/>
      <c r="I20" s="110"/>
      <c r="J20" s="112"/>
      <c r="K20" s="16" t="s">
        <v>13</v>
      </c>
      <c r="L20" s="17" t="s">
        <v>14</v>
      </c>
      <c r="M20" s="154"/>
      <c r="N20" s="156"/>
      <c r="O20" s="83" t="e">
        <f>LEFT(UPPER(F20),1)&amp;RIGHT(F20,LEN(F20)-1)</f>
        <v>#VALUE!</v>
      </c>
      <c r="P20" s="83" t="str">
        <f>UPPER(LEFT(M20,3)&amp;" "&amp;RIGHT(M20,3))</f>
        <v xml:space="preserve"> </v>
      </c>
    </row>
    <row r="21" spans="3:16" x14ac:dyDescent="0.3">
      <c r="C21" s="3"/>
      <c r="D21" s="3"/>
      <c r="E21" s="14" t="s">
        <v>15</v>
      </c>
      <c r="F21" s="109"/>
      <c r="G21" s="110"/>
      <c r="H21" s="110"/>
      <c r="I21" s="112"/>
      <c r="J21" s="18"/>
      <c r="K21" s="19"/>
      <c r="L21" s="20" t="s">
        <v>16</v>
      </c>
      <c r="M21" s="154"/>
      <c r="N21" s="156"/>
      <c r="O21" s="83"/>
      <c r="P21" s="83"/>
    </row>
    <row r="22" spans="3:16" x14ac:dyDescent="0.3">
      <c r="C22" s="3"/>
      <c r="D22" s="3"/>
      <c r="E22" s="14" t="s">
        <v>17</v>
      </c>
      <c r="F22" s="160"/>
      <c r="G22" s="161"/>
      <c r="H22" s="162"/>
      <c r="I22" s="20" t="s">
        <v>18</v>
      </c>
      <c r="J22" s="109"/>
      <c r="K22" s="112"/>
      <c r="L22" s="15" t="s">
        <v>19</v>
      </c>
      <c r="M22" s="158"/>
      <c r="N22" s="159"/>
      <c r="O22" s="83"/>
      <c r="P22" s="83"/>
    </row>
    <row r="23" spans="3:16" x14ac:dyDescent="0.3">
      <c r="C23" s="3"/>
      <c r="D23" s="21" t="s">
        <v>20</v>
      </c>
      <c r="F23" s="78"/>
      <c r="G23" s="78"/>
      <c r="H23" s="109"/>
      <c r="I23" s="110"/>
      <c r="J23" s="110"/>
      <c r="K23" s="112"/>
      <c r="L23" s="15" t="s">
        <v>10</v>
      </c>
      <c r="M23" s="154"/>
      <c r="N23" s="156"/>
      <c r="O23" s="83" t="e">
        <f>LEFT(UPPER(M23),1)&amp;RIGHT(M23,LEN(M23)-1)</f>
        <v>#VALUE!</v>
      </c>
      <c r="P23" s="83"/>
    </row>
    <row r="24" spans="3:16" x14ac:dyDescent="0.3">
      <c r="C24" s="3"/>
      <c r="D24" s="3"/>
      <c r="E24" s="14" t="s">
        <v>17</v>
      </c>
      <c r="F24" s="160"/>
      <c r="G24" s="161"/>
      <c r="H24" s="162"/>
      <c r="I24" s="14" t="s">
        <v>18</v>
      </c>
      <c r="J24" s="109"/>
      <c r="K24" s="112"/>
      <c r="L24" s="22" t="s">
        <v>19</v>
      </c>
      <c r="M24" s="158"/>
      <c r="N24" s="159"/>
      <c r="O24" s="3"/>
    </row>
    <row r="25" spans="3:16" x14ac:dyDescent="0.3">
      <c r="C25" s="3"/>
      <c r="D25" s="3"/>
      <c r="E25" s="14" t="s">
        <v>15</v>
      </c>
      <c r="F25" s="109"/>
      <c r="G25" s="110"/>
      <c r="H25" s="110"/>
      <c r="I25" s="112"/>
      <c r="J25" s="3"/>
      <c r="K25" s="3"/>
      <c r="L25" s="3"/>
      <c r="M25" s="3"/>
      <c r="N25" s="3"/>
      <c r="O25" s="3"/>
    </row>
    <row r="26" spans="3:16" x14ac:dyDescent="0.3">
      <c r="C26" s="3"/>
      <c r="D26" s="3"/>
      <c r="E26" s="3"/>
      <c r="F26" s="79"/>
      <c r="G26" s="79"/>
      <c r="H26" s="79"/>
      <c r="I26" s="79"/>
      <c r="J26" s="3"/>
      <c r="K26" s="80" t="s">
        <v>21</v>
      </c>
      <c r="L26" s="115" t="s">
        <v>22</v>
      </c>
      <c r="M26" s="116"/>
      <c r="N26" s="157"/>
      <c r="O26" s="3"/>
    </row>
    <row r="27" spans="3:16" x14ac:dyDescent="0.3">
      <c r="C27" s="3"/>
      <c r="D27" s="3"/>
      <c r="E27" s="3"/>
      <c r="F27" s="3"/>
      <c r="G27" s="3"/>
      <c r="H27" s="3"/>
      <c r="I27" s="3"/>
      <c r="J27" s="3"/>
      <c r="K27" s="14" t="s">
        <v>23</v>
      </c>
      <c r="L27" s="109"/>
      <c r="M27" s="110"/>
      <c r="N27" s="112"/>
      <c r="O27" s="3"/>
    </row>
    <row r="28" spans="3:16" x14ac:dyDescent="0.3">
      <c r="C28" s="3"/>
      <c r="D28" s="3"/>
      <c r="E28" s="3"/>
      <c r="F28" s="3"/>
      <c r="G28" s="3"/>
      <c r="H28" s="3"/>
      <c r="I28" s="3"/>
      <c r="J28" s="3"/>
      <c r="K28" s="14" t="s">
        <v>24</v>
      </c>
      <c r="L28" s="109"/>
      <c r="M28" s="110"/>
      <c r="N28" s="112"/>
      <c r="O28" s="3"/>
    </row>
    <row r="29" spans="3:16" x14ac:dyDescent="0.3">
      <c r="C29" s="3"/>
      <c r="D29" s="11" t="s">
        <v>25</v>
      </c>
      <c r="E29" s="12"/>
      <c r="F29" s="12"/>
      <c r="G29" s="12"/>
      <c r="H29" s="12"/>
      <c r="I29" s="12"/>
      <c r="J29" s="12"/>
      <c r="K29" s="12"/>
      <c r="L29" s="12"/>
      <c r="M29" s="12"/>
      <c r="N29" s="13"/>
      <c r="O29" s="3"/>
    </row>
    <row r="30" spans="3:16" x14ac:dyDescent="0.3">
      <c r="C30" s="3"/>
      <c r="D30" s="23" t="s">
        <v>26</v>
      </c>
      <c r="E30" s="23"/>
      <c r="F30" s="23"/>
      <c r="G30" s="23"/>
      <c r="H30" s="23"/>
      <c r="I30" s="23"/>
      <c r="J30" s="23"/>
      <c r="K30" s="23"/>
      <c r="L30" s="23"/>
      <c r="M30" s="23"/>
      <c r="N30" s="23"/>
      <c r="O30" s="3"/>
    </row>
    <row r="31" spans="3:16" ht="15" customHeight="1" x14ac:dyDescent="0.3">
      <c r="C31" s="3"/>
      <c r="D31" s="104"/>
      <c r="E31" s="105"/>
      <c r="F31" s="105"/>
      <c r="G31" s="105"/>
      <c r="H31" s="105"/>
      <c r="I31" s="105"/>
      <c r="J31" s="105"/>
      <c r="K31" s="105"/>
      <c r="L31" s="105"/>
      <c r="M31" s="105"/>
      <c r="N31" s="105"/>
      <c r="O31" s="3"/>
    </row>
    <row r="32" spans="3:16" x14ac:dyDescent="0.3">
      <c r="C32" s="3"/>
      <c r="D32" s="105"/>
      <c r="E32" s="105"/>
      <c r="F32" s="105"/>
      <c r="G32" s="105"/>
      <c r="H32" s="105"/>
      <c r="I32" s="105"/>
      <c r="J32" s="105"/>
      <c r="K32" s="105"/>
      <c r="L32" s="105"/>
      <c r="M32" s="105"/>
      <c r="N32" s="105"/>
      <c r="O32" s="3"/>
    </row>
    <row r="33" spans="3:15" x14ac:dyDescent="0.3">
      <c r="C33" s="3"/>
      <c r="D33" s="105"/>
      <c r="E33" s="105"/>
      <c r="F33" s="105"/>
      <c r="G33" s="105"/>
      <c r="H33" s="105"/>
      <c r="I33" s="105"/>
      <c r="J33" s="105"/>
      <c r="K33" s="105"/>
      <c r="L33" s="105"/>
      <c r="M33" s="105"/>
      <c r="N33" s="105"/>
      <c r="O33" s="3"/>
    </row>
    <row r="34" spans="3:15" x14ac:dyDescent="0.3">
      <c r="C34" s="3"/>
      <c r="D34" s="105"/>
      <c r="E34" s="105"/>
      <c r="F34" s="105"/>
      <c r="G34" s="105"/>
      <c r="H34" s="105"/>
      <c r="I34" s="105"/>
      <c r="J34" s="105"/>
      <c r="K34" s="105"/>
      <c r="L34" s="105"/>
      <c r="M34" s="105"/>
      <c r="N34" s="105"/>
      <c r="O34" s="3"/>
    </row>
    <row r="35" spans="3:15" x14ac:dyDescent="0.3">
      <c r="C35" s="3"/>
      <c r="D35" s="105"/>
      <c r="E35" s="105"/>
      <c r="F35" s="105"/>
      <c r="G35" s="105"/>
      <c r="H35" s="105"/>
      <c r="I35" s="105"/>
      <c r="J35" s="105"/>
      <c r="K35" s="105"/>
      <c r="L35" s="105"/>
      <c r="M35" s="105"/>
      <c r="N35" s="105"/>
      <c r="O35" s="3"/>
    </row>
    <row r="36" spans="3:15" x14ac:dyDescent="0.3">
      <c r="C36" s="3"/>
      <c r="D36" s="105"/>
      <c r="E36" s="105"/>
      <c r="F36" s="105"/>
      <c r="G36" s="105"/>
      <c r="H36" s="105"/>
      <c r="I36" s="105"/>
      <c r="J36" s="105"/>
      <c r="K36" s="105"/>
      <c r="L36" s="105"/>
      <c r="M36" s="105"/>
      <c r="N36" s="105"/>
      <c r="O36" s="3"/>
    </row>
    <row r="37" spans="3:15" x14ac:dyDescent="0.3">
      <c r="C37" s="3"/>
      <c r="D37" s="105"/>
      <c r="E37" s="105"/>
      <c r="F37" s="105"/>
      <c r="G37" s="105"/>
      <c r="H37" s="105"/>
      <c r="I37" s="105"/>
      <c r="J37" s="105"/>
      <c r="K37" s="105"/>
      <c r="L37" s="105"/>
      <c r="M37" s="105"/>
      <c r="N37" s="105"/>
      <c r="O37" s="3"/>
    </row>
    <row r="38" spans="3:15" x14ac:dyDescent="0.3">
      <c r="C38" s="3"/>
      <c r="D38" s="105"/>
      <c r="E38" s="105"/>
      <c r="F38" s="105"/>
      <c r="G38" s="105"/>
      <c r="H38" s="105"/>
      <c r="I38" s="105"/>
      <c r="J38" s="105"/>
      <c r="K38" s="105"/>
      <c r="L38" s="105"/>
      <c r="M38" s="105"/>
      <c r="N38" s="105"/>
      <c r="O38" s="3"/>
    </row>
    <row r="39" spans="3:15" x14ac:dyDescent="0.3">
      <c r="C39" s="3"/>
      <c r="D39" s="105"/>
      <c r="E39" s="105"/>
      <c r="F39" s="105"/>
      <c r="G39" s="105"/>
      <c r="H39" s="105"/>
      <c r="I39" s="105"/>
      <c r="J39" s="105"/>
      <c r="K39" s="105"/>
      <c r="L39" s="105"/>
      <c r="M39" s="105"/>
      <c r="N39" s="105"/>
      <c r="O39" s="3"/>
    </row>
    <row r="40" spans="3:15" x14ac:dyDescent="0.3">
      <c r="C40" s="3"/>
      <c r="D40" s="105"/>
      <c r="E40" s="105"/>
      <c r="F40" s="105"/>
      <c r="G40" s="105"/>
      <c r="H40" s="105"/>
      <c r="I40" s="105"/>
      <c r="J40" s="105"/>
      <c r="K40" s="105"/>
      <c r="L40" s="105"/>
      <c r="M40" s="105"/>
      <c r="N40" s="105"/>
      <c r="O40" s="3"/>
    </row>
    <row r="41" spans="3:15" x14ac:dyDescent="0.3">
      <c r="C41" s="3"/>
      <c r="D41" s="105"/>
      <c r="E41" s="105"/>
      <c r="F41" s="105"/>
      <c r="G41" s="105"/>
      <c r="H41" s="105"/>
      <c r="I41" s="105"/>
      <c r="J41" s="105"/>
      <c r="K41" s="105"/>
      <c r="L41" s="105"/>
      <c r="M41" s="105"/>
      <c r="N41" s="105"/>
      <c r="O41" s="3"/>
    </row>
    <row r="42" spans="3:15" ht="6" customHeight="1" x14ac:dyDescent="0.3">
      <c r="C42" s="3"/>
      <c r="D42" s="3"/>
      <c r="E42" s="3"/>
      <c r="F42" s="3"/>
      <c r="G42" s="3"/>
      <c r="H42" s="3"/>
      <c r="I42" s="3"/>
      <c r="J42" s="3"/>
      <c r="K42" s="3"/>
      <c r="L42" s="3"/>
      <c r="M42" s="3"/>
      <c r="N42" s="3"/>
      <c r="O42" s="3"/>
    </row>
    <row r="43" spans="3:15" ht="15" customHeight="1" x14ac:dyDescent="0.3">
      <c r="C43" s="3"/>
      <c r="D43" s="119" t="s">
        <v>27</v>
      </c>
      <c r="E43" s="119"/>
      <c r="F43" s="119"/>
      <c r="G43" s="119"/>
      <c r="H43" s="119"/>
      <c r="I43" s="119"/>
      <c r="J43" s="119"/>
      <c r="K43" s="119"/>
      <c r="L43" s="119"/>
      <c r="M43" s="119"/>
      <c r="N43" s="2" t="s">
        <v>22</v>
      </c>
      <c r="O43" s="3"/>
    </row>
    <row r="44" spans="3:15" x14ac:dyDescent="0.3">
      <c r="C44" s="3"/>
      <c r="D44" s="119"/>
      <c r="E44" s="119"/>
      <c r="F44" s="119"/>
      <c r="G44" s="119"/>
      <c r="H44" s="119"/>
      <c r="I44" s="119"/>
      <c r="J44" s="119"/>
      <c r="K44" s="119"/>
      <c r="L44" s="119"/>
      <c r="M44" s="119"/>
      <c r="N44" s="3"/>
      <c r="O44" s="3"/>
    </row>
    <row r="45" spans="3:15" x14ac:dyDescent="0.3">
      <c r="C45" s="3"/>
      <c r="D45" s="119"/>
      <c r="E45" s="119"/>
      <c r="F45" s="119"/>
      <c r="G45" s="119"/>
      <c r="H45" s="119"/>
      <c r="I45" s="119"/>
      <c r="J45" s="119"/>
      <c r="K45" s="119"/>
      <c r="L45" s="119"/>
      <c r="M45" s="119"/>
      <c r="N45" s="3"/>
      <c r="O45" s="3"/>
    </row>
    <row r="46" spans="3:15" ht="6.75" customHeight="1" x14ac:dyDescent="0.3">
      <c r="C46" s="3"/>
      <c r="D46" s="24"/>
      <c r="E46" s="24"/>
      <c r="F46" s="24"/>
      <c r="G46" s="24"/>
      <c r="H46" s="24"/>
      <c r="I46" s="24"/>
      <c r="J46" s="24"/>
      <c r="K46" s="24"/>
      <c r="L46" s="24"/>
      <c r="M46" s="24"/>
      <c r="N46" s="3"/>
      <c r="O46" s="3"/>
    </row>
    <row r="47" spans="3:15" x14ac:dyDescent="0.3">
      <c r="C47" s="3"/>
      <c r="D47" s="3" t="s">
        <v>28</v>
      </c>
      <c r="E47" s="3"/>
      <c r="F47" s="3"/>
      <c r="G47" s="3"/>
      <c r="H47" s="3"/>
      <c r="I47" s="3"/>
      <c r="J47" s="3"/>
      <c r="K47" s="3"/>
      <c r="L47" s="3"/>
      <c r="M47" s="3"/>
      <c r="N47" s="3"/>
      <c r="O47" s="3"/>
    </row>
    <row r="48" spans="3:15" ht="15" customHeight="1" x14ac:dyDescent="0.3">
      <c r="C48" s="3"/>
      <c r="D48" s="104"/>
      <c r="E48" s="105"/>
      <c r="F48" s="105"/>
      <c r="G48" s="105"/>
      <c r="H48" s="105"/>
      <c r="I48" s="105"/>
      <c r="J48" s="105"/>
      <c r="K48" s="105"/>
      <c r="L48" s="105"/>
      <c r="M48" s="105"/>
      <c r="N48" s="105"/>
      <c r="O48" s="3"/>
    </row>
    <row r="49" spans="3:15" x14ac:dyDescent="0.3">
      <c r="C49" s="3"/>
      <c r="D49" s="105"/>
      <c r="E49" s="105"/>
      <c r="F49" s="105"/>
      <c r="G49" s="105"/>
      <c r="H49" s="105"/>
      <c r="I49" s="105"/>
      <c r="J49" s="105"/>
      <c r="K49" s="105"/>
      <c r="L49" s="105"/>
      <c r="M49" s="105"/>
      <c r="N49" s="105"/>
      <c r="O49" s="3"/>
    </row>
    <row r="50" spans="3:15" x14ac:dyDescent="0.3">
      <c r="C50" s="3"/>
      <c r="D50" s="105"/>
      <c r="E50" s="105"/>
      <c r="F50" s="105"/>
      <c r="G50" s="105"/>
      <c r="H50" s="105"/>
      <c r="I50" s="105"/>
      <c r="J50" s="105"/>
      <c r="K50" s="105"/>
      <c r="L50" s="105"/>
      <c r="M50" s="105"/>
      <c r="N50" s="105"/>
      <c r="O50" s="3"/>
    </row>
    <row r="51" spans="3:15" x14ac:dyDescent="0.3">
      <c r="C51" s="3"/>
      <c r="D51" s="105"/>
      <c r="E51" s="105"/>
      <c r="F51" s="105"/>
      <c r="G51" s="105"/>
      <c r="H51" s="105"/>
      <c r="I51" s="105"/>
      <c r="J51" s="105"/>
      <c r="K51" s="105"/>
      <c r="L51" s="105"/>
      <c r="M51" s="105"/>
      <c r="N51" s="105"/>
      <c r="O51" s="3"/>
    </row>
    <row r="52" spans="3:15" x14ac:dyDescent="0.3">
      <c r="C52" s="3"/>
      <c r="D52" s="105"/>
      <c r="E52" s="105"/>
      <c r="F52" s="105"/>
      <c r="G52" s="105"/>
      <c r="H52" s="105"/>
      <c r="I52" s="105"/>
      <c r="J52" s="105"/>
      <c r="K52" s="105"/>
      <c r="L52" s="105"/>
      <c r="M52" s="105"/>
      <c r="N52" s="105"/>
      <c r="O52" s="3"/>
    </row>
    <row r="53" spans="3:15" ht="6.75" customHeight="1" x14ac:dyDescent="0.3">
      <c r="C53" s="3"/>
      <c r="D53" s="24"/>
      <c r="E53" s="24"/>
      <c r="F53" s="24"/>
      <c r="G53" s="24"/>
      <c r="H53" s="24"/>
      <c r="I53" s="24"/>
      <c r="J53" s="24"/>
      <c r="K53" s="24"/>
      <c r="L53" s="24"/>
      <c r="M53" s="24"/>
      <c r="N53" s="24"/>
      <c r="O53" s="3"/>
    </row>
    <row r="54" spans="3:15" x14ac:dyDescent="0.3">
      <c r="C54" s="3"/>
      <c r="D54" s="25" t="s">
        <v>29</v>
      </c>
      <c r="E54" s="24"/>
      <c r="F54" s="24"/>
      <c r="G54" s="24"/>
      <c r="H54" s="24"/>
      <c r="I54" s="24"/>
      <c r="J54" s="24"/>
      <c r="K54" s="24"/>
      <c r="L54" s="24"/>
      <c r="M54" s="24"/>
      <c r="N54" s="24"/>
      <c r="O54" s="3"/>
    </row>
    <row r="55" spans="3:15" ht="15" customHeight="1" x14ac:dyDescent="0.3">
      <c r="C55" s="3"/>
      <c r="D55" s="105"/>
      <c r="E55" s="105"/>
      <c r="F55" s="105"/>
      <c r="G55" s="105"/>
      <c r="H55" s="105"/>
      <c r="I55" s="105"/>
      <c r="J55" s="105"/>
      <c r="K55" s="105"/>
      <c r="L55" s="105"/>
      <c r="M55" s="105"/>
      <c r="N55" s="105"/>
      <c r="O55" s="3"/>
    </row>
    <row r="56" spans="3:15" x14ac:dyDescent="0.3">
      <c r="C56" s="3"/>
      <c r="D56" s="105"/>
      <c r="E56" s="105"/>
      <c r="F56" s="105"/>
      <c r="G56" s="105"/>
      <c r="H56" s="105"/>
      <c r="I56" s="105"/>
      <c r="J56" s="105"/>
      <c r="K56" s="105"/>
      <c r="L56" s="105"/>
      <c r="M56" s="105"/>
      <c r="N56" s="105"/>
      <c r="O56" s="3"/>
    </row>
    <row r="57" spans="3:15" x14ac:dyDescent="0.3">
      <c r="C57" s="3"/>
      <c r="D57" s="105"/>
      <c r="E57" s="105"/>
      <c r="F57" s="105"/>
      <c r="G57" s="105"/>
      <c r="H57" s="105"/>
      <c r="I57" s="105"/>
      <c r="J57" s="105"/>
      <c r="K57" s="105"/>
      <c r="L57" s="105"/>
      <c r="M57" s="105"/>
      <c r="N57" s="105"/>
      <c r="O57" s="3"/>
    </row>
    <row r="58" spans="3:15" x14ac:dyDescent="0.3">
      <c r="C58" s="3"/>
      <c r="D58" s="105"/>
      <c r="E58" s="105"/>
      <c r="F58" s="105"/>
      <c r="G58" s="105"/>
      <c r="H58" s="105"/>
      <c r="I58" s="105"/>
      <c r="J58" s="105"/>
      <c r="K58" s="105"/>
      <c r="L58" s="105"/>
      <c r="M58" s="105"/>
      <c r="N58" s="105"/>
      <c r="O58" s="3"/>
    </row>
    <row r="59" spans="3:15" x14ac:dyDescent="0.3">
      <c r="C59" s="3"/>
      <c r="D59" s="105"/>
      <c r="E59" s="105"/>
      <c r="F59" s="105"/>
      <c r="G59" s="105"/>
      <c r="H59" s="105"/>
      <c r="I59" s="105"/>
      <c r="J59" s="105"/>
      <c r="K59" s="105"/>
      <c r="L59" s="105"/>
      <c r="M59" s="105"/>
      <c r="N59" s="105"/>
      <c r="O59" s="3"/>
    </row>
    <row r="60" spans="3:15" ht="6.75" customHeight="1" x14ac:dyDescent="0.3">
      <c r="C60" s="3"/>
      <c r="D60" s="3"/>
      <c r="E60" s="3"/>
      <c r="F60" s="3"/>
      <c r="G60" s="3"/>
      <c r="H60" s="3"/>
      <c r="I60" s="3"/>
      <c r="J60" s="3"/>
      <c r="K60" s="3"/>
      <c r="L60" s="3"/>
      <c r="M60" s="3"/>
      <c r="N60" s="3"/>
      <c r="O60" s="3"/>
    </row>
    <row r="61" spans="3:15" x14ac:dyDescent="0.3">
      <c r="C61" s="3"/>
      <c r="D61" s="3" t="s">
        <v>30</v>
      </c>
      <c r="E61" s="3"/>
      <c r="F61" s="3"/>
      <c r="G61" s="3"/>
      <c r="H61" s="3"/>
      <c r="I61" s="3"/>
      <c r="J61" s="3"/>
      <c r="K61" s="3"/>
      <c r="L61" s="3"/>
      <c r="M61" s="3"/>
      <c r="N61" s="3"/>
      <c r="O61" s="3"/>
    </row>
    <row r="62" spans="3:15" x14ac:dyDescent="0.3">
      <c r="C62" s="3"/>
      <c r="D62" s="2" t="s">
        <v>22</v>
      </c>
      <c r="E62" s="3"/>
      <c r="F62" s="3"/>
      <c r="G62" s="3"/>
      <c r="H62" s="3"/>
      <c r="I62" s="3"/>
      <c r="J62" s="3"/>
      <c r="K62" s="3"/>
      <c r="L62" s="3"/>
      <c r="M62" s="3"/>
      <c r="N62" s="3"/>
      <c r="O62" s="3"/>
    </row>
    <row r="63" spans="3:15" x14ac:dyDescent="0.3">
      <c r="C63" s="3"/>
      <c r="D63" s="3"/>
      <c r="E63" s="3"/>
      <c r="F63" s="3"/>
      <c r="G63" s="3"/>
      <c r="H63" s="3"/>
      <c r="I63" s="3"/>
      <c r="J63" s="3"/>
      <c r="K63" s="3"/>
      <c r="L63" s="3"/>
      <c r="M63" s="3"/>
      <c r="N63" s="3"/>
      <c r="O63" s="3"/>
    </row>
    <row r="64" spans="3:15" x14ac:dyDescent="0.3">
      <c r="C64" s="3"/>
      <c r="D64" s="10" t="s">
        <v>32</v>
      </c>
      <c r="E64" s="10"/>
      <c r="F64" s="10"/>
      <c r="G64" s="10"/>
      <c r="H64" s="10"/>
      <c r="I64" s="10"/>
      <c r="J64" s="10"/>
      <c r="K64" s="10"/>
      <c r="L64" s="10"/>
      <c r="M64" s="10"/>
      <c r="N64" s="10"/>
      <c r="O64" s="3"/>
    </row>
    <row r="65" spans="3:15" ht="6.6" customHeight="1" x14ac:dyDescent="0.3">
      <c r="C65" s="3"/>
      <c r="D65" s="3"/>
      <c r="E65" s="3"/>
      <c r="F65" s="3"/>
      <c r="G65" s="3"/>
      <c r="H65" s="3"/>
      <c r="I65" s="3"/>
      <c r="J65" s="3"/>
      <c r="K65" s="3"/>
      <c r="L65" s="3"/>
      <c r="M65" s="3"/>
      <c r="N65" s="3"/>
      <c r="O65" s="3"/>
    </row>
    <row r="66" spans="3:15" ht="15.6" customHeight="1" x14ac:dyDescent="0.3">
      <c r="C66" s="3"/>
      <c r="D66" s="3" t="s">
        <v>33</v>
      </c>
      <c r="E66" s="26"/>
      <c r="F66" s="154"/>
      <c r="G66" s="155"/>
      <c r="H66" s="155"/>
      <c r="I66" s="155"/>
      <c r="J66" s="155"/>
      <c r="K66" s="155"/>
      <c r="L66" s="155"/>
      <c r="M66" s="155"/>
      <c r="N66" s="156"/>
      <c r="O66" s="3"/>
    </row>
    <row r="67" spans="3:15" x14ac:dyDescent="0.3">
      <c r="C67" s="3"/>
      <c r="D67" t="s">
        <v>34</v>
      </c>
      <c r="E67" s="81"/>
      <c r="F67" s="115" t="s">
        <v>22</v>
      </c>
      <c r="G67" s="116"/>
      <c r="H67" s="116"/>
      <c r="I67" s="116"/>
      <c r="J67" s="116"/>
      <c r="K67" s="116"/>
      <c r="L67" s="116"/>
      <c r="M67" s="116"/>
      <c r="N67" s="117"/>
      <c r="O67" s="3"/>
    </row>
    <row r="68" spans="3:15" x14ac:dyDescent="0.3">
      <c r="C68" s="3"/>
      <c r="D68" s="3" t="s">
        <v>36</v>
      </c>
      <c r="E68" s="3"/>
      <c r="F68" s="3"/>
      <c r="G68" s="26"/>
      <c r="H68" s="115" t="s">
        <v>22</v>
      </c>
      <c r="I68" s="116"/>
      <c r="J68" s="116"/>
      <c r="K68" s="116"/>
      <c r="L68" s="116"/>
      <c r="M68" s="116"/>
      <c r="N68" s="117"/>
      <c r="O68" s="3"/>
    </row>
    <row r="69" spans="3:15" x14ac:dyDescent="0.3">
      <c r="C69" s="3"/>
      <c r="D69" s="3" t="s">
        <v>38</v>
      </c>
      <c r="E69" s="3"/>
      <c r="F69" s="3"/>
      <c r="G69" s="3"/>
      <c r="H69" s="115"/>
      <c r="I69" s="116"/>
      <c r="J69" s="116"/>
      <c r="K69" s="116"/>
      <c r="L69" s="116"/>
      <c r="M69" s="116"/>
      <c r="N69" s="117"/>
    </row>
    <row r="70" spans="3:15" x14ac:dyDescent="0.3">
      <c r="C70" s="3"/>
      <c r="D70" s="3"/>
      <c r="E70" s="3"/>
      <c r="F70" s="3"/>
      <c r="G70" s="3"/>
      <c r="H70" s="3"/>
      <c r="I70" s="3"/>
      <c r="J70" s="3"/>
      <c r="K70" s="3"/>
      <c r="L70" s="3"/>
      <c r="M70" s="3"/>
      <c r="N70" s="3"/>
      <c r="O70" s="3"/>
    </row>
    <row r="71" spans="3:15" x14ac:dyDescent="0.3">
      <c r="C71" s="3"/>
      <c r="D71" s="11" t="s">
        <v>39</v>
      </c>
      <c r="E71" s="12"/>
      <c r="F71" s="12"/>
      <c r="G71" s="12"/>
      <c r="H71" s="12"/>
      <c r="I71" s="12"/>
      <c r="J71" s="12"/>
      <c r="K71" s="12"/>
      <c r="L71" s="12"/>
      <c r="M71" s="12"/>
      <c r="N71" s="13"/>
      <c r="O71" s="3"/>
    </row>
    <row r="72" spans="3:15" ht="15" customHeight="1" x14ac:dyDescent="0.3">
      <c r="C72" s="3"/>
      <c r="D72" s="118" t="s">
        <v>413</v>
      </c>
      <c r="E72" s="118"/>
      <c r="F72" s="118"/>
      <c r="G72" s="118"/>
      <c r="H72" s="118"/>
      <c r="I72" s="118"/>
      <c r="J72" s="118"/>
      <c r="K72" s="118"/>
      <c r="L72" s="118"/>
      <c r="M72" s="118"/>
      <c r="N72" s="118"/>
      <c r="O72" s="3"/>
    </row>
    <row r="73" spans="3:15" x14ac:dyDescent="0.3">
      <c r="C73" s="3"/>
      <c r="D73" s="106"/>
      <c r="E73" s="106"/>
      <c r="F73" s="106"/>
      <c r="G73" s="106"/>
      <c r="H73" s="106"/>
      <c r="I73" s="106"/>
      <c r="J73" s="106"/>
      <c r="K73" s="106"/>
      <c r="L73" s="106"/>
      <c r="M73" s="106"/>
      <c r="N73" s="106"/>
      <c r="O73" s="3"/>
    </row>
    <row r="74" spans="3:15" ht="15" customHeight="1" x14ac:dyDescent="0.3">
      <c r="C74" s="3"/>
      <c r="D74" s="104"/>
      <c r="E74" s="105"/>
      <c r="F74" s="105"/>
      <c r="G74" s="105"/>
      <c r="H74" s="105"/>
      <c r="I74" s="105"/>
      <c r="J74" s="105"/>
      <c r="K74" s="105"/>
      <c r="L74" s="105"/>
      <c r="M74" s="105"/>
      <c r="N74" s="105"/>
      <c r="O74" s="3"/>
    </row>
    <row r="75" spans="3:15" x14ac:dyDescent="0.3">
      <c r="C75" s="3"/>
      <c r="D75" s="105"/>
      <c r="E75" s="105"/>
      <c r="F75" s="105"/>
      <c r="G75" s="105"/>
      <c r="H75" s="105"/>
      <c r="I75" s="105"/>
      <c r="J75" s="105"/>
      <c r="K75" s="105"/>
      <c r="L75" s="105"/>
      <c r="M75" s="105"/>
      <c r="N75" s="105"/>
      <c r="O75" s="3"/>
    </row>
    <row r="76" spans="3:15" x14ac:dyDescent="0.3">
      <c r="C76" s="3"/>
      <c r="D76" s="105"/>
      <c r="E76" s="105"/>
      <c r="F76" s="105"/>
      <c r="G76" s="105"/>
      <c r="H76" s="105"/>
      <c r="I76" s="105"/>
      <c r="J76" s="105"/>
      <c r="K76" s="105"/>
      <c r="L76" s="105"/>
      <c r="M76" s="105"/>
      <c r="N76" s="105"/>
      <c r="O76" s="3"/>
    </row>
    <row r="77" spans="3:15" x14ac:dyDescent="0.3">
      <c r="C77" s="3"/>
      <c r="D77" s="105"/>
      <c r="E77" s="105"/>
      <c r="F77" s="105"/>
      <c r="G77" s="105"/>
      <c r="H77" s="105"/>
      <c r="I77" s="105"/>
      <c r="J77" s="105"/>
      <c r="K77" s="105"/>
      <c r="L77" s="105"/>
      <c r="M77" s="105"/>
      <c r="N77" s="105"/>
      <c r="O77" s="3"/>
    </row>
    <row r="78" spans="3:15" x14ac:dyDescent="0.3">
      <c r="C78" s="3"/>
      <c r="D78" s="105"/>
      <c r="E78" s="105"/>
      <c r="F78" s="105"/>
      <c r="G78" s="105"/>
      <c r="H78" s="105"/>
      <c r="I78" s="105"/>
      <c r="J78" s="105"/>
      <c r="K78" s="105"/>
      <c r="L78" s="105"/>
      <c r="M78" s="105"/>
      <c r="N78" s="105"/>
      <c r="O78" s="3"/>
    </row>
    <row r="79" spans="3:15" x14ac:dyDescent="0.3">
      <c r="C79" s="3"/>
      <c r="D79" s="105"/>
      <c r="E79" s="105"/>
      <c r="F79" s="105"/>
      <c r="G79" s="105"/>
      <c r="H79" s="105"/>
      <c r="I79" s="105"/>
      <c r="J79" s="105"/>
      <c r="K79" s="105"/>
      <c r="L79" s="105"/>
      <c r="M79" s="105"/>
      <c r="N79" s="105"/>
      <c r="O79" s="3"/>
    </row>
    <row r="80" spans="3:15" x14ac:dyDescent="0.3">
      <c r="C80" s="3"/>
      <c r="D80" s="105"/>
      <c r="E80" s="105"/>
      <c r="F80" s="105"/>
      <c r="G80" s="105"/>
      <c r="H80" s="105"/>
      <c r="I80" s="105"/>
      <c r="J80" s="105"/>
      <c r="K80" s="105"/>
      <c r="L80" s="105"/>
      <c r="M80" s="105"/>
      <c r="N80" s="105"/>
      <c r="O80" s="3"/>
    </row>
    <row r="81" spans="3:15" x14ac:dyDescent="0.3">
      <c r="C81" s="3"/>
      <c r="D81" s="105"/>
      <c r="E81" s="105"/>
      <c r="F81" s="105"/>
      <c r="G81" s="105"/>
      <c r="H81" s="105"/>
      <c r="I81" s="105"/>
      <c r="J81" s="105"/>
      <c r="K81" s="105"/>
      <c r="L81" s="105"/>
      <c r="M81" s="105"/>
      <c r="N81" s="105"/>
      <c r="O81" s="3"/>
    </row>
    <row r="82" spans="3:15" x14ac:dyDescent="0.3">
      <c r="C82" s="3"/>
      <c r="D82" s="105"/>
      <c r="E82" s="105"/>
      <c r="F82" s="105"/>
      <c r="G82" s="105"/>
      <c r="H82" s="105"/>
      <c r="I82" s="105"/>
      <c r="J82" s="105"/>
      <c r="K82" s="105"/>
      <c r="L82" s="105"/>
      <c r="M82" s="105"/>
      <c r="N82" s="105"/>
      <c r="O82" s="3"/>
    </row>
    <row r="83" spans="3:15" x14ac:dyDescent="0.3">
      <c r="C83" s="3"/>
      <c r="D83" s="105"/>
      <c r="E83" s="105"/>
      <c r="F83" s="105"/>
      <c r="G83" s="105"/>
      <c r="H83" s="105"/>
      <c r="I83" s="105"/>
      <c r="J83" s="105"/>
      <c r="K83" s="105"/>
      <c r="L83" s="105"/>
      <c r="M83" s="105"/>
      <c r="N83" s="105"/>
      <c r="O83" s="3"/>
    </row>
    <row r="84" spans="3:15" x14ac:dyDescent="0.3">
      <c r="C84" s="3"/>
      <c r="D84" s="105"/>
      <c r="E84" s="105"/>
      <c r="F84" s="105"/>
      <c r="G84" s="105"/>
      <c r="H84" s="105"/>
      <c r="I84" s="105"/>
      <c r="J84" s="105"/>
      <c r="K84" s="105"/>
      <c r="L84" s="105"/>
      <c r="M84" s="105"/>
      <c r="N84" s="105"/>
      <c r="O84" s="3"/>
    </row>
    <row r="85" spans="3:15" ht="6" customHeight="1" x14ac:dyDescent="0.3">
      <c r="C85" s="3"/>
      <c r="D85" s="3"/>
      <c r="E85" s="3"/>
      <c r="F85" s="3"/>
      <c r="G85" s="3"/>
      <c r="H85" s="3"/>
      <c r="I85" s="3"/>
      <c r="J85" s="3"/>
      <c r="K85" s="3"/>
      <c r="L85" s="3"/>
      <c r="M85" s="3"/>
      <c r="N85" s="3"/>
      <c r="O85" s="3"/>
    </row>
    <row r="86" spans="3:15" x14ac:dyDescent="0.3">
      <c r="C86" s="3"/>
      <c r="D86" s="21" t="s">
        <v>40</v>
      </c>
      <c r="E86" s="3"/>
      <c r="F86" s="3"/>
      <c r="G86" s="3"/>
      <c r="H86" s="3"/>
      <c r="I86" s="3"/>
      <c r="J86" s="3"/>
      <c r="K86" s="3"/>
      <c r="L86" s="9" t="s">
        <v>41</v>
      </c>
      <c r="M86" s="3"/>
      <c r="N86" s="2" t="s">
        <v>22</v>
      </c>
      <c r="O86" s="3"/>
    </row>
    <row r="87" spans="3:15" x14ac:dyDescent="0.3">
      <c r="C87" s="3"/>
      <c r="E87" s="3"/>
      <c r="F87" s="3"/>
      <c r="G87" s="3"/>
      <c r="H87" s="3"/>
      <c r="I87" s="3"/>
      <c r="J87" s="3"/>
      <c r="K87" s="3"/>
      <c r="L87" s="3"/>
      <c r="M87" s="3"/>
      <c r="N87" s="3"/>
      <c r="O87" s="3"/>
    </row>
    <row r="88" spans="3:15" ht="15" customHeight="1" x14ac:dyDescent="0.3">
      <c r="C88" s="3"/>
      <c r="D88" s="119" t="s">
        <v>42</v>
      </c>
      <c r="E88" s="119"/>
      <c r="F88" s="119"/>
      <c r="G88" s="119"/>
      <c r="H88" s="119"/>
      <c r="I88" s="119"/>
      <c r="J88" s="119"/>
      <c r="K88" s="119"/>
      <c r="L88" s="119"/>
      <c r="M88" s="119"/>
      <c r="N88" s="2" t="s">
        <v>22</v>
      </c>
      <c r="O88" s="3"/>
    </row>
    <row r="89" spans="3:15" x14ac:dyDescent="0.3">
      <c r="C89" s="3"/>
      <c r="D89" s="119"/>
      <c r="E89" s="119"/>
      <c r="F89" s="119"/>
      <c r="G89" s="119"/>
      <c r="H89" s="119"/>
      <c r="I89" s="119"/>
      <c r="J89" s="119"/>
      <c r="K89" s="119"/>
      <c r="L89" s="119"/>
      <c r="M89" s="119"/>
      <c r="N89" s="3"/>
      <c r="O89" s="3"/>
    </row>
    <row r="90" spans="3:15" ht="6.75" customHeight="1" x14ac:dyDescent="0.3">
      <c r="C90" s="3"/>
      <c r="D90" s="27"/>
      <c r="E90" s="27"/>
      <c r="F90" s="27"/>
      <c r="G90" s="27"/>
      <c r="H90" s="27"/>
      <c r="I90" s="27"/>
      <c r="J90" s="27"/>
      <c r="K90" s="27"/>
      <c r="L90" s="27"/>
      <c r="M90" s="27"/>
      <c r="N90" s="3"/>
      <c r="O90" s="3"/>
    </row>
    <row r="91" spans="3:15" x14ac:dyDescent="0.3">
      <c r="C91" s="3"/>
      <c r="D91" s="3" t="s">
        <v>43</v>
      </c>
      <c r="E91" s="3"/>
      <c r="F91" s="3"/>
      <c r="G91" s="3"/>
      <c r="H91" s="3"/>
      <c r="I91" s="3"/>
      <c r="J91" s="3"/>
      <c r="K91" s="3"/>
      <c r="L91" s="3"/>
      <c r="M91" s="3"/>
      <c r="N91" s="3"/>
      <c r="O91" s="3"/>
    </row>
    <row r="92" spans="3:15" x14ac:dyDescent="0.3">
      <c r="C92" s="3"/>
      <c r="D92" s="104"/>
      <c r="E92" s="105"/>
      <c r="F92" s="105"/>
      <c r="G92" s="105"/>
      <c r="H92" s="105"/>
      <c r="I92" s="105"/>
      <c r="J92" s="105"/>
      <c r="K92" s="105"/>
      <c r="L92" s="105"/>
      <c r="M92" s="105"/>
      <c r="N92" s="105"/>
      <c r="O92" s="3"/>
    </row>
    <row r="93" spans="3:15" x14ac:dyDescent="0.3">
      <c r="C93" s="3"/>
      <c r="D93" s="105"/>
      <c r="E93" s="105"/>
      <c r="F93" s="105"/>
      <c r="G93" s="105"/>
      <c r="H93" s="105"/>
      <c r="I93" s="105"/>
      <c r="J93" s="105"/>
      <c r="K93" s="105"/>
      <c r="L93" s="105"/>
      <c r="M93" s="105"/>
      <c r="N93" s="105"/>
      <c r="O93" s="3"/>
    </row>
    <row r="94" spans="3:15" x14ac:dyDescent="0.3">
      <c r="C94" s="3"/>
      <c r="D94" s="105"/>
      <c r="E94" s="105"/>
      <c r="F94" s="105"/>
      <c r="G94" s="105"/>
      <c r="H94" s="105"/>
      <c r="I94" s="105"/>
      <c r="J94" s="105"/>
      <c r="K94" s="105"/>
      <c r="L94" s="105"/>
      <c r="M94" s="105"/>
      <c r="N94" s="105"/>
      <c r="O94" s="3"/>
    </row>
    <row r="95" spans="3:15" x14ac:dyDescent="0.3">
      <c r="C95" s="3"/>
      <c r="D95" s="105"/>
      <c r="E95" s="105"/>
      <c r="F95" s="105"/>
      <c r="G95" s="105"/>
      <c r="H95" s="105"/>
      <c r="I95" s="105"/>
      <c r="J95" s="105"/>
      <c r="K95" s="105"/>
      <c r="L95" s="105"/>
      <c r="M95" s="105"/>
      <c r="N95" s="105"/>
      <c r="O95" s="3"/>
    </row>
    <row r="96" spans="3:15" x14ac:dyDescent="0.3">
      <c r="C96" s="3"/>
      <c r="D96" s="105"/>
      <c r="E96" s="105"/>
      <c r="F96" s="105"/>
      <c r="G96" s="105"/>
      <c r="H96" s="105"/>
      <c r="I96" s="105"/>
      <c r="J96" s="105"/>
      <c r="K96" s="105"/>
      <c r="L96" s="105"/>
      <c r="M96" s="105"/>
      <c r="N96" s="105"/>
      <c r="O96" s="3"/>
    </row>
    <row r="97" spans="3:37" ht="6.75" customHeight="1" x14ac:dyDescent="0.3">
      <c r="C97" s="3"/>
      <c r="D97" s="3"/>
      <c r="E97" s="3"/>
      <c r="F97" s="3"/>
      <c r="G97" s="3"/>
      <c r="H97" s="3"/>
      <c r="I97" s="3"/>
      <c r="J97" s="3"/>
      <c r="K97" s="3"/>
      <c r="L97" s="3"/>
      <c r="M97" s="3"/>
      <c r="N97" s="3"/>
      <c r="O97" s="3"/>
    </row>
    <row r="98" spans="3:37" ht="15.75" customHeight="1" x14ac:dyDescent="0.3">
      <c r="C98" s="3"/>
      <c r="D98" s="165" t="s">
        <v>44</v>
      </c>
      <c r="E98" s="165"/>
      <c r="F98" s="165"/>
      <c r="G98" s="165"/>
      <c r="H98" s="165"/>
      <c r="I98" s="165"/>
      <c r="J98" s="165"/>
      <c r="K98" s="165"/>
      <c r="L98" s="165"/>
      <c r="M98" s="165"/>
      <c r="N98" s="165"/>
      <c r="O98" s="28"/>
      <c r="P98" s="28"/>
      <c r="Q98" s="28"/>
      <c r="R98" s="73"/>
      <c r="S98" s="73"/>
      <c r="T98" s="73"/>
      <c r="U98" s="73"/>
      <c r="V98" s="73"/>
      <c r="W98" s="73"/>
      <c r="X98" s="73"/>
      <c r="Y98" s="73"/>
      <c r="Z98" s="73"/>
      <c r="AA98" s="73"/>
      <c r="AB98" s="73"/>
      <c r="AC98" s="73"/>
      <c r="AD98" s="73"/>
      <c r="AE98" s="73"/>
      <c r="AF98" s="73"/>
      <c r="AG98" s="73"/>
      <c r="AH98" s="73"/>
      <c r="AI98" s="73"/>
      <c r="AJ98" s="73"/>
      <c r="AK98" s="73"/>
    </row>
    <row r="99" spans="3:37" x14ac:dyDescent="0.3">
      <c r="C99" s="3"/>
      <c r="D99" s="165"/>
      <c r="E99" s="165"/>
      <c r="F99" s="165"/>
      <c r="G99" s="165"/>
      <c r="H99" s="165"/>
      <c r="I99" s="165"/>
      <c r="J99" s="165"/>
      <c r="K99" s="165"/>
      <c r="L99" s="165"/>
      <c r="M99" s="165"/>
      <c r="N99" s="165"/>
      <c r="O99" s="3"/>
    </row>
    <row r="100" spans="3:37" x14ac:dyDescent="0.3">
      <c r="C100" s="3"/>
      <c r="D100" s="165"/>
      <c r="E100" s="165"/>
      <c r="F100" s="165"/>
      <c r="G100" s="165"/>
      <c r="H100" s="165"/>
      <c r="I100" s="165"/>
      <c r="J100" s="165"/>
      <c r="K100" s="165"/>
      <c r="L100" s="165"/>
      <c r="M100" s="165"/>
      <c r="N100" s="165"/>
      <c r="O100" s="3"/>
    </row>
    <row r="101" spans="3:37" x14ac:dyDescent="0.3">
      <c r="C101" s="3"/>
      <c r="D101" s="165"/>
      <c r="E101" s="165"/>
      <c r="F101" s="165"/>
      <c r="G101" s="165"/>
      <c r="H101" s="165"/>
      <c r="I101" s="165"/>
      <c r="J101" s="165"/>
      <c r="K101" s="165"/>
      <c r="L101" s="165"/>
      <c r="M101" s="165"/>
      <c r="N101" s="165"/>
      <c r="O101" s="3"/>
    </row>
    <row r="102" spans="3:37" ht="15" customHeight="1" x14ac:dyDescent="0.3">
      <c r="C102" s="3"/>
      <c r="D102" s="106" t="s">
        <v>45</v>
      </c>
      <c r="E102" s="106"/>
      <c r="F102" s="106"/>
      <c r="G102" s="106"/>
      <c r="H102" s="106"/>
      <c r="I102" s="106"/>
      <c r="J102" s="106"/>
      <c r="K102" s="106"/>
      <c r="L102" s="106"/>
      <c r="M102" s="106"/>
      <c r="N102" s="106"/>
      <c r="O102" s="3"/>
    </row>
    <row r="103" spans="3:37" x14ac:dyDescent="0.3">
      <c r="C103" s="3"/>
      <c r="D103" s="106"/>
      <c r="E103" s="106"/>
      <c r="F103" s="106"/>
      <c r="G103" s="106"/>
      <c r="H103" s="106"/>
      <c r="I103" s="106"/>
      <c r="J103" s="106"/>
      <c r="K103" s="106"/>
      <c r="L103" s="106"/>
      <c r="M103" s="106"/>
      <c r="N103" s="106"/>
      <c r="O103" s="3"/>
    </row>
    <row r="104" spans="3:37" ht="6.75" customHeight="1" x14ac:dyDescent="0.3">
      <c r="C104" s="3"/>
      <c r="D104" s="3"/>
      <c r="E104" s="3"/>
      <c r="F104" s="3"/>
      <c r="G104" s="3"/>
      <c r="H104" s="3"/>
      <c r="I104" s="3"/>
      <c r="J104" s="3"/>
      <c r="K104" s="3"/>
      <c r="L104" s="3"/>
      <c r="M104" s="3"/>
      <c r="N104" s="3"/>
      <c r="O104" s="3"/>
    </row>
    <row r="105" spans="3:37" ht="15" thickBot="1" x14ac:dyDescent="0.35">
      <c r="C105" s="3"/>
      <c r="D105" s="21" t="s">
        <v>46</v>
      </c>
      <c r="E105" s="3"/>
      <c r="F105" s="3"/>
      <c r="G105" s="3"/>
      <c r="H105" s="3"/>
      <c r="I105" s="3"/>
      <c r="J105" s="3"/>
      <c r="K105" s="3"/>
      <c r="L105" s="3"/>
      <c r="M105" s="3"/>
      <c r="N105" s="3"/>
      <c r="O105" s="3"/>
    </row>
    <row r="106" spans="3:37" ht="15" thickBot="1" x14ac:dyDescent="0.35">
      <c r="C106" s="3"/>
      <c r="D106" s="166" t="s">
        <v>47</v>
      </c>
      <c r="E106" s="167"/>
      <c r="F106" s="67" t="s">
        <v>22</v>
      </c>
      <c r="G106" s="14" t="s">
        <v>48</v>
      </c>
      <c r="H106" s="109"/>
      <c r="I106" s="110"/>
      <c r="J106" s="110"/>
      <c r="K106" s="110"/>
      <c r="L106" s="110"/>
      <c r="M106" s="110"/>
      <c r="N106" s="112"/>
      <c r="O106" s="3"/>
    </row>
    <row r="107" spans="3:37" ht="15.75" customHeight="1" x14ac:dyDescent="0.3">
      <c r="C107" s="3"/>
      <c r="D107" s="3"/>
      <c r="E107" s="3"/>
      <c r="F107" s="3"/>
      <c r="G107" s="14" t="s">
        <v>49</v>
      </c>
      <c r="H107" s="109"/>
      <c r="I107" s="110"/>
      <c r="J107" s="110"/>
      <c r="K107" s="110"/>
      <c r="L107" s="110"/>
      <c r="M107" s="110"/>
      <c r="N107" s="112"/>
      <c r="O107" s="3"/>
    </row>
    <row r="108" spans="3:37" x14ac:dyDescent="0.3">
      <c r="C108" s="3"/>
      <c r="D108" s="3"/>
      <c r="E108" s="3"/>
      <c r="F108" s="3"/>
      <c r="G108" s="3" t="s">
        <v>50</v>
      </c>
      <c r="H108" s="109"/>
      <c r="I108" s="110"/>
      <c r="J108" s="110"/>
      <c r="K108" s="110"/>
      <c r="L108" s="110"/>
      <c r="M108" s="110"/>
      <c r="N108" s="112"/>
      <c r="O108" s="3"/>
    </row>
    <row r="109" spans="3:37" ht="6.75" customHeight="1" x14ac:dyDescent="0.3">
      <c r="C109" s="3"/>
      <c r="D109" s="29"/>
      <c r="E109" s="29"/>
      <c r="F109" s="29"/>
      <c r="G109" s="29"/>
      <c r="H109" s="29"/>
      <c r="I109" s="29"/>
      <c r="J109" s="29"/>
      <c r="K109" s="29"/>
      <c r="L109" s="29"/>
      <c r="M109" s="29"/>
      <c r="N109" s="29"/>
      <c r="O109" s="3"/>
    </row>
    <row r="110" spans="3:37" ht="16.5" customHeight="1" x14ac:dyDescent="0.3">
      <c r="C110" s="3"/>
      <c r="D110" s="163" t="s">
        <v>51</v>
      </c>
      <c r="E110" s="163"/>
      <c r="F110" s="163"/>
      <c r="G110" s="163"/>
      <c r="H110" s="163"/>
      <c r="I110" s="163"/>
      <c r="J110" s="163"/>
      <c r="K110" s="163"/>
      <c r="L110" s="163"/>
      <c r="M110" s="163"/>
      <c r="N110" s="163"/>
      <c r="O110" s="3"/>
    </row>
    <row r="111" spans="3:37" x14ac:dyDescent="0.3">
      <c r="C111" s="3"/>
      <c r="D111" s="163"/>
      <c r="E111" s="163"/>
      <c r="F111" s="163"/>
      <c r="G111" s="163"/>
      <c r="H111" s="163"/>
      <c r="I111" s="163"/>
      <c r="J111" s="163"/>
      <c r="K111" s="163"/>
      <c r="L111" s="163"/>
      <c r="M111" s="163"/>
      <c r="N111" s="163"/>
      <c r="O111" s="3"/>
    </row>
    <row r="112" spans="3:37" ht="15" customHeight="1" x14ac:dyDescent="0.3">
      <c r="C112" s="3"/>
      <c r="D112" s="164" t="s">
        <v>52</v>
      </c>
      <c r="E112" s="164"/>
      <c r="F112" s="164"/>
      <c r="G112" s="164"/>
      <c r="H112" s="164"/>
      <c r="I112" s="164"/>
      <c r="J112" s="164"/>
      <c r="K112" s="164"/>
      <c r="L112" s="164"/>
      <c r="M112" s="164"/>
      <c r="N112" s="164"/>
      <c r="O112" s="3"/>
    </row>
    <row r="113" spans="3:15" x14ac:dyDescent="0.3">
      <c r="C113" s="3"/>
      <c r="D113" s="164"/>
      <c r="E113" s="164"/>
      <c r="F113" s="164"/>
      <c r="G113" s="164"/>
      <c r="H113" s="164"/>
      <c r="I113" s="164"/>
      <c r="J113" s="164"/>
      <c r="K113" s="164"/>
      <c r="L113" s="164"/>
      <c r="M113" s="164"/>
      <c r="N113" s="164"/>
      <c r="O113" s="3"/>
    </row>
    <row r="114" spans="3:15" x14ac:dyDescent="0.3">
      <c r="C114" s="3"/>
      <c r="D114" s="104"/>
      <c r="E114" s="105"/>
      <c r="F114" s="105"/>
      <c r="G114" s="105"/>
      <c r="H114" s="105"/>
      <c r="I114" s="105"/>
      <c r="J114" s="105"/>
      <c r="K114" s="105"/>
      <c r="L114" s="105"/>
      <c r="M114" s="105"/>
      <c r="N114" s="105"/>
      <c r="O114" s="3"/>
    </row>
    <row r="115" spans="3:15" x14ac:dyDescent="0.3">
      <c r="C115" s="3"/>
      <c r="D115" s="105"/>
      <c r="E115" s="105"/>
      <c r="F115" s="105"/>
      <c r="G115" s="105"/>
      <c r="H115" s="105"/>
      <c r="I115" s="105"/>
      <c r="J115" s="105"/>
      <c r="K115" s="105"/>
      <c r="L115" s="105"/>
      <c r="M115" s="105"/>
      <c r="N115" s="105"/>
      <c r="O115" s="3"/>
    </row>
    <row r="116" spans="3:15" x14ac:dyDescent="0.3">
      <c r="C116" s="3"/>
      <c r="D116" s="105"/>
      <c r="E116" s="105"/>
      <c r="F116" s="105"/>
      <c r="G116" s="105"/>
      <c r="H116" s="105"/>
      <c r="I116" s="105"/>
      <c r="J116" s="105"/>
      <c r="K116" s="105"/>
      <c r="L116" s="105"/>
      <c r="M116" s="105"/>
      <c r="N116" s="105"/>
      <c r="O116" s="3"/>
    </row>
    <row r="117" spans="3:15" x14ac:dyDescent="0.3">
      <c r="C117" s="3"/>
      <c r="D117" s="105"/>
      <c r="E117" s="105"/>
      <c r="F117" s="105"/>
      <c r="G117" s="105"/>
      <c r="H117" s="105"/>
      <c r="I117" s="105"/>
      <c r="J117" s="105"/>
      <c r="K117" s="105"/>
      <c r="L117" s="105"/>
      <c r="M117" s="105"/>
      <c r="N117" s="105"/>
      <c r="O117" s="3"/>
    </row>
    <row r="118" spans="3:15" x14ac:dyDescent="0.3">
      <c r="C118" s="3"/>
      <c r="D118" s="105"/>
      <c r="E118" s="105"/>
      <c r="F118" s="105"/>
      <c r="G118" s="105"/>
      <c r="H118" s="105"/>
      <c r="I118" s="105"/>
      <c r="J118" s="105"/>
      <c r="K118" s="105"/>
      <c r="L118" s="105"/>
      <c r="M118" s="105"/>
      <c r="N118" s="105"/>
      <c r="O118" s="3"/>
    </row>
    <row r="119" spans="3:15" ht="6.75" customHeight="1" x14ac:dyDescent="0.3">
      <c r="C119" s="3"/>
      <c r="D119" s="3"/>
      <c r="E119" s="3"/>
      <c r="F119" s="3"/>
      <c r="G119" s="3"/>
      <c r="H119" s="3"/>
      <c r="I119" s="3"/>
      <c r="J119" s="3"/>
      <c r="K119" s="3"/>
      <c r="L119" s="3"/>
      <c r="M119" s="3"/>
      <c r="N119" s="3"/>
      <c r="O119" s="3"/>
    </row>
    <row r="120" spans="3:15" ht="15" customHeight="1" x14ac:dyDescent="0.3">
      <c r="C120" s="3"/>
      <c r="D120" s="106" t="s">
        <v>53</v>
      </c>
      <c r="E120" s="106"/>
      <c r="F120" s="106"/>
      <c r="G120" s="106"/>
      <c r="H120" s="106"/>
      <c r="I120" s="106"/>
      <c r="J120" s="106"/>
      <c r="K120" s="106"/>
      <c r="L120" s="106"/>
      <c r="M120" s="106"/>
      <c r="N120" s="106"/>
      <c r="O120" s="3"/>
    </row>
    <row r="121" spans="3:15" x14ac:dyDescent="0.3">
      <c r="C121" s="3"/>
      <c r="D121" s="106"/>
      <c r="E121" s="106"/>
      <c r="F121" s="106"/>
      <c r="G121" s="106"/>
      <c r="H121" s="106"/>
      <c r="I121" s="106"/>
      <c r="J121" s="106"/>
      <c r="K121" s="106"/>
      <c r="L121" s="106"/>
      <c r="M121" s="106"/>
      <c r="N121" s="106"/>
      <c r="O121" s="3"/>
    </row>
    <row r="122" spans="3:15" x14ac:dyDescent="0.3">
      <c r="C122" s="3"/>
      <c r="D122" s="106"/>
      <c r="E122" s="106"/>
      <c r="F122" s="106"/>
      <c r="G122" s="106"/>
      <c r="H122" s="106"/>
      <c r="I122" s="106"/>
      <c r="J122" s="106"/>
      <c r="K122" s="106"/>
      <c r="L122" s="106"/>
      <c r="M122" s="106"/>
      <c r="N122" s="106"/>
      <c r="O122" s="3"/>
    </row>
    <row r="123" spans="3:15" x14ac:dyDescent="0.3">
      <c r="C123" s="3"/>
      <c r="D123" s="104"/>
      <c r="E123" s="105"/>
      <c r="F123" s="105"/>
      <c r="G123" s="105"/>
      <c r="H123" s="105"/>
      <c r="I123" s="105"/>
      <c r="J123" s="105"/>
      <c r="K123" s="105"/>
      <c r="L123" s="105"/>
      <c r="M123" s="105"/>
      <c r="N123" s="105"/>
      <c r="O123" s="3"/>
    </row>
    <row r="124" spans="3:15" x14ac:dyDescent="0.3">
      <c r="C124" s="3"/>
      <c r="D124" s="105"/>
      <c r="E124" s="105"/>
      <c r="F124" s="105"/>
      <c r="G124" s="105"/>
      <c r="H124" s="105"/>
      <c r="I124" s="105"/>
      <c r="J124" s="105"/>
      <c r="K124" s="105"/>
      <c r="L124" s="105"/>
      <c r="M124" s="105"/>
      <c r="N124" s="105"/>
      <c r="O124" s="3"/>
    </row>
    <row r="125" spans="3:15" x14ac:dyDescent="0.3">
      <c r="C125" s="3"/>
      <c r="D125" s="105"/>
      <c r="E125" s="105"/>
      <c r="F125" s="105"/>
      <c r="G125" s="105"/>
      <c r="H125" s="105"/>
      <c r="I125" s="105"/>
      <c r="J125" s="105"/>
      <c r="K125" s="105"/>
      <c r="L125" s="105"/>
      <c r="M125" s="105"/>
      <c r="N125" s="105"/>
      <c r="O125" s="3"/>
    </row>
    <row r="126" spans="3:15" x14ac:dyDescent="0.3">
      <c r="C126" s="3"/>
      <c r="D126" s="105"/>
      <c r="E126" s="105"/>
      <c r="F126" s="105"/>
      <c r="G126" s="105"/>
      <c r="H126" s="105"/>
      <c r="I126" s="105"/>
      <c r="J126" s="105"/>
      <c r="K126" s="105"/>
      <c r="L126" s="105"/>
      <c r="M126" s="105"/>
      <c r="N126" s="105"/>
      <c r="O126" s="3"/>
    </row>
    <row r="127" spans="3:15" x14ac:dyDescent="0.3">
      <c r="C127" s="3"/>
      <c r="D127" s="105"/>
      <c r="E127" s="105"/>
      <c r="F127" s="105"/>
      <c r="G127" s="105"/>
      <c r="H127" s="105"/>
      <c r="I127" s="105"/>
      <c r="J127" s="105"/>
      <c r="K127" s="105"/>
      <c r="L127" s="105"/>
      <c r="M127" s="105"/>
      <c r="N127" s="105"/>
      <c r="O127" s="3"/>
    </row>
    <row r="128" spans="3:15" ht="6.75" customHeight="1" x14ac:dyDescent="0.3">
      <c r="C128" s="3"/>
      <c r="D128" s="3"/>
      <c r="E128" s="3"/>
      <c r="F128" s="3"/>
      <c r="G128" s="3"/>
      <c r="H128" s="3"/>
      <c r="I128" s="3"/>
      <c r="J128" s="3"/>
      <c r="K128" s="3"/>
      <c r="L128" s="3"/>
      <c r="M128" s="3"/>
      <c r="N128" s="3"/>
      <c r="O128" s="3"/>
    </row>
    <row r="129" spans="3:15" ht="15" customHeight="1" x14ac:dyDescent="0.3">
      <c r="C129" s="3"/>
      <c r="D129" s="119" t="s">
        <v>54</v>
      </c>
      <c r="E129" s="119"/>
      <c r="F129" s="119"/>
      <c r="G129" s="119"/>
      <c r="H129" s="119"/>
      <c r="I129" s="119"/>
      <c r="J129" s="119"/>
      <c r="K129" s="119"/>
      <c r="L129" s="119"/>
      <c r="M129" s="119"/>
      <c r="N129" s="119"/>
      <c r="O129" s="3"/>
    </row>
    <row r="130" spans="3:15" x14ac:dyDescent="0.3">
      <c r="C130" s="3"/>
      <c r="D130" s="119"/>
      <c r="E130" s="119"/>
      <c r="F130" s="119"/>
      <c r="G130" s="119"/>
      <c r="H130" s="119"/>
      <c r="I130" s="119"/>
      <c r="J130" s="119"/>
      <c r="K130" s="119"/>
      <c r="L130" s="119"/>
      <c r="M130" s="119"/>
      <c r="N130" s="119"/>
      <c r="O130" s="3"/>
    </row>
    <row r="131" spans="3:15" x14ac:dyDescent="0.3">
      <c r="C131" s="3"/>
      <c r="D131" s="104"/>
      <c r="E131" s="105"/>
      <c r="F131" s="105"/>
      <c r="G131" s="105"/>
      <c r="H131" s="105"/>
      <c r="I131" s="105"/>
      <c r="J131" s="105"/>
      <c r="K131" s="105"/>
      <c r="L131" s="105"/>
      <c r="M131" s="105"/>
      <c r="N131" s="105"/>
      <c r="O131" s="3"/>
    </row>
    <row r="132" spans="3:15" x14ac:dyDescent="0.3">
      <c r="C132" s="3"/>
      <c r="D132" s="105"/>
      <c r="E132" s="105"/>
      <c r="F132" s="105"/>
      <c r="G132" s="105"/>
      <c r="H132" s="105"/>
      <c r="I132" s="105"/>
      <c r="J132" s="105"/>
      <c r="K132" s="105"/>
      <c r="L132" s="105"/>
      <c r="M132" s="105"/>
      <c r="N132" s="105"/>
      <c r="O132" s="3"/>
    </row>
    <row r="133" spans="3:15" x14ac:dyDescent="0.3">
      <c r="C133" s="3"/>
      <c r="D133" s="105"/>
      <c r="E133" s="105"/>
      <c r="F133" s="105"/>
      <c r="G133" s="105"/>
      <c r="H133" s="105"/>
      <c r="I133" s="105"/>
      <c r="J133" s="105"/>
      <c r="K133" s="105"/>
      <c r="L133" s="105"/>
      <c r="M133" s="105"/>
      <c r="N133" s="105"/>
      <c r="O133" s="3"/>
    </row>
    <row r="134" spans="3:15" x14ac:dyDescent="0.3">
      <c r="C134" s="3"/>
      <c r="D134" s="105"/>
      <c r="E134" s="105"/>
      <c r="F134" s="105"/>
      <c r="G134" s="105"/>
      <c r="H134" s="105"/>
      <c r="I134" s="105"/>
      <c r="J134" s="105"/>
      <c r="K134" s="105"/>
      <c r="L134" s="105"/>
      <c r="M134" s="105"/>
      <c r="N134" s="105"/>
      <c r="O134" s="3"/>
    </row>
    <row r="135" spans="3:15" ht="63" customHeight="1" x14ac:dyDescent="0.3">
      <c r="C135" s="3"/>
      <c r="D135" s="105"/>
      <c r="E135" s="105"/>
      <c r="F135" s="105"/>
      <c r="G135" s="105"/>
      <c r="H135" s="105"/>
      <c r="I135" s="105"/>
      <c r="J135" s="105"/>
      <c r="K135" s="105"/>
      <c r="L135" s="105"/>
      <c r="M135" s="105"/>
      <c r="N135" s="105"/>
      <c r="O135" s="3"/>
    </row>
    <row r="136" spans="3:15" ht="6.75" customHeight="1" x14ac:dyDescent="0.3">
      <c r="C136" s="3"/>
      <c r="D136" s="3"/>
      <c r="E136" s="3"/>
      <c r="F136" s="3"/>
      <c r="G136" s="3"/>
      <c r="H136" s="3"/>
      <c r="I136" s="3"/>
      <c r="J136" s="3"/>
      <c r="K136" s="3"/>
      <c r="L136" s="3"/>
      <c r="M136" s="3"/>
      <c r="N136" s="3"/>
      <c r="O136" s="3"/>
    </row>
    <row r="137" spans="3:15" x14ac:dyDescent="0.3">
      <c r="C137" s="3"/>
      <c r="D137" s="11" t="s">
        <v>55</v>
      </c>
      <c r="E137" s="12"/>
      <c r="F137" s="12"/>
      <c r="G137" s="12"/>
      <c r="H137" s="12"/>
      <c r="I137" s="12"/>
      <c r="J137" s="12"/>
      <c r="K137" s="12"/>
      <c r="L137" s="12"/>
      <c r="M137" s="12"/>
      <c r="N137" s="13"/>
      <c r="O137" s="3"/>
    </row>
    <row r="138" spans="3:15" x14ac:dyDescent="0.3">
      <c r="C138" s="3"/>
      <c r="D138" s="3" t="s">
        <v>56</v>
      </c>
      <c r="E138" s="3"/>
      <c r="F138" s="3"/>
      <c r="G138" s="3"/>
      <c r="H138" s="3"/>
      <c r="I138" s="3"/>
      <c r="J138" s="3"/>
      <c r="K138" s="3"/>
      <c r="L138" s="3"/>
      <c r="M138" s="3"/>
      <c r="N138" s="3"/>
      <c r="O138" s="3"/>
    </row>
    <row r="139" spans="3:15" ht="6.75" customHeight="1" thickBot="1" x14ac:dyDescent="0.35">
      <c r="C139" s="3"/>
      <c r="D139" s="3"/>
      <c r="E139" s="3"/>
      <c r="F139" s="3"/>
      <c r="G139" s="3"/>
      <c r="H139" s="3"/>
      <c r="I139" s="3"/>
      <c r="J139" s="3"/>
      <c r="K139" s="3"/>
      <c r="L139" s="3"/>
      <c r="M139" s="3"/>
      <c r="N139" s="3"/>
      <c r="O139" s="3"/>
    </row>
    <row r="140" spans="3:15" ht="15.75" customHeight="1" x14ac:dyDescent="0.3">
      <c r="C140" s="3"/>
      <c r="D140" s="169" t="s">
        <v>57</v>
      </c>
      <c r="E140" s="170"/>
      <c r="F140" s="170"/>
      <c r="G140" s="171"/>
      <c r="H140" s="172" t="s">
        <v>58</v>
      </c>
      <c r="I140" s="170"/>
      <c r="J140" s="171"/>
      <c r="K140" s="172" t="s">
        <v>59</v>
      </c>
      <c r="L140" s="170"/>
      <c r="M140" s="170"/>
      <c r="N140" s="173"/>
      <c r="O140" s="3"/>
    </row>
    <row r="141" spans="3:15" ht="25.2" customHeight="1" x14ac:dyDescent="0.3">
      <c r="C141" s="3"/>
      <c r="D141" s="113"/>
      <c r="E141" s="110"/>
      <c r="F141" s="110"/>
      <c r="G141" s="112"/>
      <c r="H141" s="109"/>
      <c r="I141" s="110"/>
      <c r="J141" s="112"/>
      <c r="K141" s="109"/>
      <c r="L141" s="110"/>
      <c r="M141" s="110"/>
      <c r="N141" s="111"/>
      <c r="O141" s="3"/>
    </row>
    <row r="142" spans="3:15" ht="25.2" customHeight="1" x14ac:dyDescent="0.3">
      <c r="C142" s="3"/>
      <c r="D142" s="113"/>
      <c r="E142" s="110"/>
      <c r="F142" s="110"/>
      <c r="G142" s="112"/>
      <c r="H142" s="109"/>
      <c r="I142" s="110"/>
      <c r="J142" s="112"/>
      <c r="K142" s="109"/>
      <c r="L142" s="110"/>
      <c r="M142" s="110"/>
      <c r="N142" s="111"/>
      <c r="O142" s="3"/>
    </row>
    <row r="143" spans="3:15" ht="25.2" customHeight="1" x14ac:dyDescent="0.3">
      <c r="C143" s="3"/>
      <c r="D143" s="113"/>
      <c r="E143" s="110"/>
      <c r="F143" s="110"/>
      <c r="G143" s="112"/>
      <c r="H143" s="109"/>
      <c r="I143" s="110"/>
      <c r="J143" s="112"/>
      <c r="K143" s="109"/>
      <c r="L143" s="110"/>
      <c r="M143" s="110"/>
      <c r="N143" s="111"/>
      <c r="O143" s="3"/>
    </row>
    <row r="144" spans="3:15" ht="25.2" customHeight="1" x14ac:dyDescent="0.3">
      <c r="C144" s="3"/>
      <c r="D144" s="113"/>
      <c r="E144" s="110"/>
      <c r="F144" s="110"/>
      <c r="G144" s="112"/>
      <c r="H144" s="109"/>
      <c r="I144" s="110"/>
      <c r="J144" s="112"/>
      <c r="K144" s="109"/>
      <c r="L144" s="110"/>
      <c r="M144" s="110"/>
      <c r="N144" s="111"/>
      <c r="O144" s="3"/>
    </row>
    <row r="145" spans="3:15" ht="25.2" customHeight="1" x14ac:dyDescent="0.3">
      <c r="C145" s="3"/>
      <c r="D145" s="113"/>
      <c r="E145" s="110"/>
      <c r="F145" s="110"/>
      <c r="G145" s="112"/>
      <c r="H145" s="109"/>
      <c r="I145" s="110"/>
      <c r="J145" s="112"/>
      <c r="K145" s="109"/>
      <c r="L145" s="110"/>
      <c r="M145" s="110"/>
      <c r="N145" s="111"/>
      <c r="O145" s="3"/>
    </row>
    <row r="146" spans="3:15" ht="25.2" customHeight="1" x14ac:dyDescent="0.3">
      <c r="C146" s="3"/>
      <c r="D146" s="113"/>
      <c r="E146" s="110"/>
      <c r="F146" s="110"/>
      <c r="G146" s="112"/>
      <c r="H146" s="109"/>
      <c r="I146" s="110"/>
      <c r="J146" s="112"/>
      <c r="K146" s="109"/>
      <c r="L146" s="110"/>
      <c r="M146" s="110"/>
      <c r="N146" s="111"/>
      <c r="O146" s="3"/>
    </row>
    <row r="147" spans="3:15" ht="25.2" customHeight="1" x14ac:dyDescent="0.3">
      <c r="C147" s="3"/>
      <c r="D147" s="113"/>
      <c r="E147" s="110"/>
      <c r="F147" s="110"/>
      <c r="G147" s="112"/>
      <c r="H147" s="109"/>
      <c r="I147" s="110"/>
      <c r="J147" s="112"/>
      <c r="K147" s="109"/>
      <c r="L147" s="110"/>
      <c r="M147" s="110"/>
      <c r="N147" s="111"/>
      <c r="O147" s="3"/>
    </row>
    <row r="148" spans="3:15" ht="25.2" customHeight="1" x14ac:dyDescent="0.3">
      <c r="C148" s="3"/>
      <c r="D148" s="113"/>
      <c r="E148" s="110"/>
      <c r="F148" s="110"/>
      <c r="G148" s="112"/>
      <c r="H148" s="109"/>
      <c r="I148" s="110"/>
      <c r="J148" s="112"/>
      <c r="K148" s="109"/>
      <c r="L148" s="110"/>
      <c r="M148" s="110"/>
      <c r="N148" s="111"/>
      <c r="O148" s="3"/>
    </row>
    <row r="149" spans="3:15" ht="25.2" customHeight="1" x14ac:dyDescent="0.3">
      <c r="C149" s="3"/>
      <c r="D149" s="113"/>
      <c r="E149" s="110"/>
      <c r="F149" s="110"/>
      <c r="G149" s="112"/>
      <c r="H149" s="109"/>
      <c r="I149" s="110"/>
      <c r="J149" s="112"/>
      <c r="K149" s="109"/>
      <c r="L149" s="110"/>
      <c r="M149" s="110"/>
      <c r="N149" s="111"/>
      <c r="O149" s="3"/>
    </row>
    <row r="150" spans="3:15" ht="25.2" customHeight="1" x14ac:dyDescent="0.3">
      <c r="C150" s="3"/>
      <c r="D150" s="113"/>
      <c r="E150" s="110"/>
      <c r="F150" s="110"/>
      <c r="G150" s="112"/>
      <c r="H150" s="109"/>
      <c r="I150" s="110"/>
      <c r="J150" s="112"/>
      <c r="K150" s="109"/>
      <c r="L150" s="110"/>
      <c r="M150" s="110"/>
      <c r="N150" s="111"/>
      <c r="O150" s="3"/>
    </row>
    <row r="151" spans="3:15" x14ac:dyDescent="0.3">
      <c r="C151" s="3"/>
      <c r="D151" s="3"/>
      <c r="E151" s="3"/>
      <c r="F151" s="3"/>
      <c r="G151" s="3"/>
      <c r="H151" s="3"/>
      <c r="I151" s="3"/>
      <c r="J151" s="3"/>
      <c r="K151" s="3"/>
      <c r="L151" s="3"/>
      <c r="M151" s="3"/>
      <c r="N151" s="3"/>
      <c r="O151" s="3"/>
    </row>
    <row r="152" spans="3:15" x14ac:dyDescent="0.3">
      <c r="C152" s="3"/>
      <c r="D152" s="11" t="s">
        <v>60</v>
      </c>
      <c r="E152" s="12"/>
      <c r="F152" s="12"/>
      <c r="G152" s="12"/>
      <c r="H152" s="12"/>
      <c r="I152" s="12"/>
      <c r="J152" s="12"/>
      <c r="K152" s="12"/>
      <c r="L152" s="12"/>
      <c r="M152" s="12"/>
      <c r="N152" s="13"/>
      <c r="O152" s="3"/>
    </row>
    <row r="153" spans="3:15" ht="6.75" customHeight="1" x14ac:dyDescent="0.3">
      <c r="C153" s="3"/>
      <c r="D153" s="3"/>
      <c r="E153" s="3"/>
      <c r="F153" s="3"/>
      <c r="G153" s="3"/>
      <c r="H153" s="3"/>
      <c r="I153" s="3"/>
      <c r="J153" s="3"/>
      <c r="K153" s="3"/>
      <c r="L153" s="3"/>
      <c r="M153" s="3"/>
      <c r="N153" s="3"/>
      <c r="O153" s="3"/>
    </row>
    <row r="154" spans="3:15" x14ac:dyDescent="0.3">
      <c r="C154" s="3"/>
      <c r="D154" s="3" t="s">
        <v>61</v>
      </c>
      <c r="E154" s="3"/>
      <c r="F154" s="123"/>
      <c r="G154" s="123"/>
      <c r="H154" s="123"/>
      <c r="I154" s="123"/>
      <c r="J154" s="3" t="s">
        <v>62</v>
      </c>
      <c r="K154" s="3"/>
      <c r="L154" s="123"/>
      <c r="M154" s="123"/>
      <c r="N154" s="123"/>
      <c r="O154" s="3"/>
    </row>
    <row r="155" spans="3:15" x14ac:dyDescent="0.3">
      <c r="C155" s="3"/>
      <c r="D155" s="3"/>
      <c r="E155" s="3"/>
      <c r="F155" s="114" t="s">
        <v>63</v>
      </c>
      <c r="G155" s="114"/>
      <c r="H155" s="114"/>
      <c r="I155" s="114"/>
      <c r="J155" s="3"/>
      <c r="K155" s="3"/>
      <c r="L155" s="114" t="s">
        <v>63</v>
      </c>
      <c r="M155" s="114"/>
      <c r="N155" s="114"/>
      <c r="O155" s="30"/>
    </row>
    <row r="156" spans="3:15" ht="6.75" customHeight="1" thickBot="1" x14ac:dyDescent="0.35">
      <c r="C156" s="3"/>
      <c r="D156" s="3"/>
      <c r="E156" s="3"/>
      <c r="F156" s="3"/>
      <c r="G156" s="3"/>
      <c r="H156" s="3"/>
      <c r="I156" s="3"/>
      <c r="J156" s="3"/>
      <c r="K156" s="3"/>
      <c r="L156" s="3"/>
      <c r="M156" s="3"/>
      <c r="N156" s="3"/>
      <c r="O156" s="3"/>
    </row>
    <row r="157" spans="3:15" x14ac:dyDescent="0.3">
      <c r="C157" s="3"/>
      <c r="D157" s="120" t="s">
        <v>64</v>
      </c>
      <c r="E157" s="121"/>
      <c r="F157" s="121"/>
      <c r="G157" s="121"/>
      <c r="H157" s="121"/>
      <c r="I157" s="121"/>
      <c r="J157" s="121"/>
      <c r="K157" s="121"/>
      <c r="L157" s="122"/>
      <c r="M157" s="31" t="s">
        <v>65</v>
      </c>
      <c r="N157" s="32" t="s">
        <v>66</v>
      </c>
      <c r="O157" s="3"/>
    </row>
    <row r="158" spans="3:15" x14ac:dyDescent="0.3">
      <c r="C158" s="3"/>
      <c r="D158" s="113"/>
      <c r="E158" s="110"/>
      <c r="F158" s="110"/>
      <c r="G158" s="110"/>
      <c r="H158" s="110"/>
      <c r="I158" s="110"/>
      <c r="J158" s="110"/>
      <c r="K158" s="110"/>
      <c r="L158" s="112"/>
      <c r="M158" s="68"/>
      <c r="N158" s="68"/>
      <c r="O158" s="3"/>
    </row>
    <row r="159" spans="3:15" x14ac:dyDescent="0.3">
      <c r="C159" s="3"/>
      <c r="D159" s="113"/>
      <c r="E159" s="110"/>
      <c r="F159" s="110"/>
      <c r="G159" s="110"/>
      <c r="H159" s="110"/>
      <c r="I159" s="110"/>
      <c r="J159" s="110"/>
      <c r="K159" s="110"/>
      <c r="L159" s="112"/>
      <c r="M159" s="68"/>
      <c r="N159" s="68"/>
      <c r="O159" s="3"/>
    </row>
    <row r="160" spans="3:15" x14ac:dyDescent="0.3">
      <c r="C160" s="3"/>
      <c r="D160" s="113"/>
      <c r="E160" s="110"/>
      <c r="F160" s="110"/>
      <c r="G160" s="110"/>
      <c r="H160" s="110"/>
      <c r="I160" s="110"/>
      <c r="J160" s="110"/>
      <c r="K160" s="110"/>
      <c r="L160" s="112"/>
      <c r="M160" s="68"/>
      <c r="N160" s="68"/>
      <c r="O160" s="3"/>
    </row>
    <row r="161" spans="3:15" x14ac:dyDescent="0.3">
      <c r="C161" s="3"/>
      <c r="D161" s="113"/>
      <c r="E161" s="110"/>
      <c r="F161" s="110"/>
      <c r="G161" s="110"/>
      <c r="H161" s="110"/>
      <c r="I161" s="110"/>
      <c r="J161" s="110"/>
      <c r="K161" s="110"/>
      <c r="L161" s="112"/>
      <c r="M161" s="68"/>
      <c r="N161" s="68"/>
      <c r="O161" s="3"/>
    </row>
    <row r="162" spans="3:15" x14ac:dyDescent="0.3">
      <c r="C162" s="3"/>
      <c r="D162" s="113"/>
      <c r="E162" s="110"/>
      <c r="F162" s="110"/>
      <c r="G162" s="110"/>
      <c r="H162" s="110"/>
      <c r="I162" s="110"/>
      <c r="J162" s="110"/>
      <c r="K162" s="110"/>
      <c r="L162" s="112"/>
      <c r="M162" s="68"/>
      <c r="N162" s="68"/>
      <c r="O162" s="3"/>
    </row>
    <row r="163" spans="3:15" x14ac:dyDescent="0.3">
      <c r="C163" s="3"/>
      <c r="D163" s="113"/>
      <c r="E163" s="110"/>
      <c r="F163" s="110"/>
      <c r="G163" s="110"/>
      <c r="H163" s="110"/>
      <c r="I163" s="110"/>
      <c r="J163" s="110"/>
      <c r="K163" s="110"/>
      <c r="L163" s="112"/>
      <c r="M163" s="68"/>
      <c r="N163" s="68"/>
      <c r="O163" s="3"/>
    </row>
    <row r="164" spans="3:15" x14ac:dyDescent="0.3">
      <c r="C164" s="3"/>
      <c r="D164" s="113"/>
      <c r="E164" s="110"/>
      <c r="F164" s="110"/>
      <c r="G164" s="110"/>
      <c r="H164" s="110"/>
      <c r="I164" s="110"/>
      <c r="J164" s="110"/>
      <c r="K164" s="110"/>
      <c r="L164" s="112"/>
      <c r="M164" s="68"/>
      <c r="N164" s="68"/>
      <c r="O164" s="3"/>
    </row>
    <row r="165" spans="3:15" x14ac:dyDescent="0.3">
      <c r="C165" s="3"/>
      <c r="D165" s="113"/>
      <c r="E165" s="110"/>
      <c r="F165" s="110"/>
      <c r="G165" s="110"/>
      <c r="H165" s="110"/>
      <c r="I165" s="110"/>
      <c r="J165" s="110"/>
      <c r="K165" s="110"/>
      <c r="L165" s="112"/>
      <c r="M165" s="68"/>
      <c r="N165" s="68"/>
      <c r="O165" s="3"/>
    </row>
    <row r="166" spans="3:15" x14ac:dyDescent="0.3">
      <c r="C166" s="3"/>
      <c r="D166" s="113"/>
      <c r="E166" s="110"/>
      <c r="F166" s="110"/>
      <c r="G166" s="110"/>
      <c r="H166" s="110"/>
      <c r="I166" s="110"/>
      <c r="J166" s="110"/>
      <c r="K166" s="110"/>
      <c r="L166" s="112"/>
      <c r="M166" s="68"/>
      <c r="N166" s="68"/>
      <c r="O166" s="3"/>
    </row>
    <row r="167" spans="3:15" x14ac:dyDescent="0.3">
      <c r="C167" s="3"/>
      <c r="D167" s="113"/>
      <c r="E167" s="110"/>
      <c r="F167" s="110"/>
      <c r="G167" s="110"/>
      <c r="H167" s="110"/>
      <c r="I167" s="110"/>
      <c r="J167" s="110"/>
      <c r="K167" s="110"/>
      <c r="L167" s="112"/>
      <c r="M167" s="68"/>
      <c r="N167" s="68"/>
      <c r="O167" s="3"/>
    </row>
    <row r="168" spans="3:15" x14ac:dyDescent="0.3">
      <c r="C168" s="3"/>
      <c r="D168" s="3"/>
      <c r="E168" s="3"/>
      <c r="F168" s="3"/>
      <c r="G168" s="3"/>
      <c r="H168" s="3"/>
      <c r="I168" s="3"/>
      <c r="J168" s="3"/>
      <c r="K168" s="3"/>
      <c r="L168" s="3"/>
      <c r="M168" s="3"/>
      <c r="N168" s="3"/>
      <c r="O168" s="3"/>
    </row>
    <row r="169" spans="3:15" x14ac:dyDescent="0.3">
      <c r="C169" s="3"/>
      <c r="D169" s="10" t="s">
        <v>67</v>
      </c>
      <c r="E169" s="10"/>
      <c r="F169" s="10"/>
      <c r="G169" s="10"/>
      <c r="H169" s="10"/>
      <c r="I169" s="10"/>
      <c r="J169" s="10"/>
      <c r="K169" s="10"/>
      <c r="L169" s="10"/>
      <c r="M169" s="10"/>
      <c r="N169" s="10"/>
      <c r="O169" s="3"/>
    </row>
    <row r="170" spans="3:15" ht="15.75" customHeight="1" x14ac:dyDescent="0.3">
      <c r="C170" s="3"/>
      <c r="D170" s="150" t="s">
        <v>68</v>
      </c>
      <c r="E170" s="150"/>
      <c r="F170" s="150"/>
      <c r="G170" s="150"/>
      <c r="H170" s="150"/>
      <c r="I170" s="150"/>
      <c r="J170" s="150"/>
      <c r="K170" s="150"/>
      <c r="L170" s="150"/>
      <c r="M170" s="150"/>
      <c r="N170" s="150"/>
      <c r="O170" s="3"/>
    </row>
    <row r="171" spans="3:15" ht="15.75" customHeight="1" x14ac:dyDescent="0.3">
      <c r="C171" s="3"/>
      <c r="D171" s="151"/>
      <c r="E171" s="151"/>
      <c r="F171" s="151"/>
      <c r="G171" s="151"/>
      <c r="H171" s="151"/>
      <c r="I171" s="151"/>
      <c r="J171" s="151"/>
      <c r="K171" s="151"/>
      <c r="L171" s="151"/>
      <c r="M171" s="151"/>
      <c r="N171" s="151"/>
      <c r="O171" s="3"/>
    </row>
    <row r="172" spans="3:15" ht="6.75" customHeight="1" x14ac:dyDescent="0.3">
      <c r="C172" s="3"/>
      <c r="D172" s="3"/>
      <c r="E172" s="3"/>
      <c r="F172" s="3"/>
      <c r="G172" s="3"/>
      <c r="H172" s="3"/>
      <c r="I172" s="3"/>
      <c r="J172" s="3"/>
      <c r="K172" s="3"/>
      <c r="L172" s="3"/>
      <c r="M172" s="3"/>
      <c r="N172" s="3"/>
      <c r="O172" s="3"/>
    </row>
    <row r="173" spans="3:15" x14ac:dyDescent="0.3">
      <c r="C173" s="3"/>
      <c r="D173" s="11" t="s">
        <v>69</v>
      </c>
      <c r="E173" s="12"/>
      <c r="F173" s="12"/>
      <c r="G173" s="12"/>
      <c r="H173" s="12"/>
      <c r="I173" s="12"/>
      <c r="J173" s="12"/>
      <c r="K173" s="12"/>
      <c r="L173" s="12"/>
      <c r="M173" s="12"/>
      <c r="N173" s="13"/>
      <c r="O173" s="3"/>
    </row>
    <row r="174" spans="3:15" x14ac:dyDescent="0.3">
      <c r="C174" s="3"/>
      <c r="D174" s="3" t="s">
        <v>70</v>
      </c>
      <c r="E174" s="3"/>
      <c r="F174" s="3"/>
      <c r="G174" s="3"/>
      <c r="H174" s="3"/>
      <c r="I174" s="3"/>
      <c r="J174" s="3"/>
      <c r="K174" s="3"/>
      <c r="L174" s="3"/>
      <c r="M174" s="3"/>
      <c r="N174" s="3"/>
      <c r="O174" s="3"/>
    </row>
    <row r="175" spans="3:15" ht="15" customHeight="1" x14ac:dyDescent="0.3">
      <c r="C175" s="3"/>
      <c r="D175" s="104"/>
      <c r="E175" s="105"/>
      <c r="F175" s="105"/>
      <c r="G175" s="105"/>
      <c r="H175" s="105"/>
      <c r="I175" s="105"/>
      <c r="J175" s="105"/>
      <c r="K175" s="105"/>
      <c r="L175" s="105"/>
      <c r="M175" s="105"/>
      <c r="N175" s="105"/>
      <c r="O175" s="3"/>
    </row>
    <row r="176" spans="3:15" x14ac:dyDescent="0.3">
      <c r="C176" s="3"/>
      <c r="D176" s="105"/>
      <c r="E176" s="105"/>
      <c r="F176" s="105"/>
      <c r="G176" s="105"/>
      <c r="H176" s="105"/>
      <c r="I176" s="105"/>
      <c r="J176" s="105"/>
      <c r="K176" s="105"/>
      <c r="L176" s="105"/>
      <c r="M176" s="105"/>
      <c r="N176" s="105"/>
      <c r="O176" s="3"/>
    </row>
    <row r="177" spans="3:15" x14ac:dyDescent="0.3">
      <c r="C177" s="3"/>
      <c r="D177" s="105"/>
      <c r="E177" s="105"/>
      <c r="F177" s="105"/>
      <c r="G177" s="105"/>
      <c r="H177" s="105"/>
      <c r="I177" s="105"/>
      <c r="J177" s="105"/>
      <c r="K177" s="105"/>
      <c r="L177" s="105"/>
      <c r="M177" s="105"/>
      <c r="N177" s="105"/>
      <c r="O177" s="3"/>
    </row>
    <row r="178" spans="3:15" x14ac:dyDescent="0.3">
      <c r="C178" s="3"/>
      <c r="D178" s="105"/>
      <c r="E178" s="105"/>
      <c r="F178" s="105"/>
      <c r="G178" s="105"/>
      <c r="H178" s="105"/>
      <c r="I178" s="105"/>
      <c r="J178" s="105"/>
      <c r="K178" s="105"/>
      <c r="L178" s="105"/>
      <c r="M178" s="105"/>
      <c r="N178" s="105"/>
      <c r="O178" s="3"/>
    </row>
    <row r="179" spans="3:15" x14ac:dyDescent="0.3">
      <c r="C179" s="3"/>
      <c r="D179" s="105"/>
      <c r="E179" s="105"/>
      <c r="F179" s="105"/>
      <c r="G179" s="105"/>
      <c r="H179" s="105"/>
      <c r="I179" s="105"/>
      <c r="J179" s="105"/>
      <c r="K179" s="105"/>
      <c r="L179" s="105"/>
      <c r="M179" s="105"/>
      <c r="N179" s="105"/>
      <c r="O179" s="3"/>
    </row>
    <row r="180" spans="3:15" x14ac:dyDescent="0.3">
      <c r="C180" s="3"/>
      <c r="D180" s="3" t="s">
        <v>71</v>
      </c>
      <c r="E180" s="3"/>
      <c r="F180" s="3"/>
      <c r="G180" s="3"/>
      <c r="H180" s="3"/>
      <c r="I180" s="3"/>
      <c r="J180" s="3"/>
      <c r="K180" s="3"/>
      <c r="L180" s="3"/>
      <c r="M180" s="3"/>
      <c r="N180" s="3"/>
      <c r="O180" s="3"/>
    </row>
    <row r="181" spans="3:15" ht="6.75" customHeight="1" x14ac:dyDescent="0.3">
      <c r="C181" s="3"/>
      <c r="D181" s="3"/>
      <c r="E181" s="3"/>
      <c r="F181" s="3"/>
      <c r="G181" s="3"/>
      <c r="H181" s="3"/>
      <c r="I181" s="3"/>
      <c r="J181" s="3"/>
      <c r="K181" s="3"/>
      <c r="L181" s="3"/>
      <c r="M181" s="3"/>
      <c r="N181" s="3"/>
      <c r="O181" s="3"/>
    </row>
    <row r="182" spans="3:15" ht="33" customHeight="1" x14ac:dyDescent="0.3">
      <c r="C182" s="3"/>
      <c r="D182" s="3"/>
      <c r="E182" s="3"/>
      <c r="F182" s="3"/>
      <c r="G182" s="3"/>
      <c r="H182" s="152" t="s">
        <v>72</v>
      </c>
      <c r="I182" s="153"/>
      <c r="J182" s="152" t="s">
        <v>73</v>
      </c>
      <c r="K182" s="153"/>
      <c r="L182" s="3"/>
      <c r="M182" s="3"/>
      <c r="N182" s="3"/>
      <c r="O182" s="3"/>
    </row>
    <row r="183" spans="3:15" x14ac:dyDescent="0.3">
      <c r="C183" s="3"/>
      <c r="D183" s="3"/>
      <c r="E183" s="33" t="s">
        <v>74</v>
      </c>
      <c r="F183" s="34"/>
      <c r="G183" s="18" t="s">
        <v>75</v>
      </c>
      <c r="H183" s="102"/>
      <c r="I183" s="103"/>
      <c r="J183" s="102"/>
      <c r="K183" s="103"/>
      <c r="L183" s="3"/>
      <c r="M183" s="3"/>
      <c r="N183" s="3"/>
      <c r="O183" s="3"/>
    </row>
    <row r="184" spans="3:15" x14ac:dyDescent="0.3">
      <c r="C184" s="3"/>
      <c r="D184" s="3"/>
      <c r="E184" s="35"/>
      <c r="F184" s="36"/>
      <c r="G184" s="18" t="s">
        <v>76</v>
      </c>
      <c r="H184" s="102"/>
      <c r="I184" s="103"/>
      <c r="J184" s="102"/>
      <c r="K184" s="103"/>
      <c r="L184" s="3"/>
      <c r="M184" s="3"/>
      <c r="N184" s="3"/>
      <c r="O184" s="3"/>
    </row>
    <row r="185" spans="3:15" x14ac:dyDescent="0.3">
      <c r="C185" s="3"/>
      <c r="D185" s="3"/>
      <c r="E185" s="33" t="s">
        <v>77</v>
      </c>
      <c r="F185" s="37"/>
      <c r="G185" s="18" t="s">
        <v>75</v>
      </c>
      <c r="H185" s="102"/>
      <c r="I185" s="103"/>
      <c r="J185" s="102"/>
      <c r="K185" s="103"/>
      <c r="L185" s="3"/>
      <c r="M185" s="3"/>
      <c r="N185" s="3"/>
      <c r="O185" s="3"/>
    </row>
    <row r="186" spans="3:15" x14ac:dyDescent="0.3">
      <c r="C186" s="3"/>
      <c r="D186" s="3"/>
      <c r="E186" s="38"/>
      <c r="F186" s="39"/>
      <c r="G186" s="18" t="s">
        <v>76</v>
      </c>
      <c r="H186" s="102"/>
      <c r="I186" s="103"/>
      <c r="J186" s="102"/>
      <c r="K186" s="103"/>
      <c r="L186" s="3"/>
      <c r="M186" s="3"/>
      <c r="N186" s="3"/>
      <c r="O186" s="3"/>
    </row>
    <row r="187" spans="3:15" ht="6.75" customHeight="1" x14ac:dyDescent="0.3">
      <c r="C187" s="3"/>
      <c r="D187" s="3"/>
      <c r="E187" s="3"/>
      <c r="F187" s="3"/>
      <c r="G187" s="3"/>
      <c r="H187" s="3"/>
      <c r="I187" s="3"/>
      <c r="J187" s="3"/>
      <c r="K187" s="3"/>
      <c r="L187" s="3"/>
      <c r="M187" s="3"/>
      <c r="N187" s="3"/>
      <c r="O187" s="3"/>
    </row>
    <row r="188" spans="3:15" x14ac:dyDescent="0.3">
      <c r="C188" s="3"/>
      <c r="D188" t="s">
        <v>417</v>
      </c>
      <c r="O188" s="3"/>
    </row>
    <row r="189" spans="3:15" ht="15" customHeight="1" x14ac:dyDescent="0.3">
      <c r="C189" s="3"/>
      <c r="D189" s="104"/>
      <c r="E189" s="105"/>
      <c r="F189" s="105"/>
      <c r="G189" s="105"/>
      <c r="H189" s="105"/>
      <c r="I189" s="105"/>
      <c r="J189" s="105"/>
      <c r="K189" s="105"/>
      <c r="L189" s="105"/>
      <c r="M189" s="105"/>
      <c r="N189" s="105"/>
      <c r="O189" s="3"/>
    </row>
    <row r="190" spans="3:15" x14ac:dyDescent="0.3">
      <c r="C190" s="3"/>
      <c r="D190" s="105"/>
      <c r="E190" s="105"/>
      <c r="F190" s="105"/>
      <c r="G190" s="105"/>
      <c r="H190" s="105"/>
      <c r="I190" s="105"/>
      <c r="J190" s="105"/>
      <c r="K190" s="105"/>
      <c r="L190" s="105"/>
      <c r="M190" s="105"/>
      <c r="N190" s="105"/>
      <c r="O190" s="3"/>
    </row>
    <row r="191" spans="3:15" x14ac:dyDescent="0.3">
      <c r="C191" s="3"/>
      <c r="D191" s="105"/>
      <c r="E191" s="105"/>
      <c r="F191" s="105"/>
      <c r="G191" s="105"/>
      <c r="H191" s="105"/>
      <c r="I191" s="105"/>
      <c r="J191" s="105"/>
      <c r="K191" s="105"/>
      <c r="L191" s="105"/>
      <c r="M191" s="105"/>
      <c r="N191" s="105"/>
      <c r="O191" s="3"/>
    </row>
    <row r="192" spans="3:15" x14ac:dyDescent="0.3">
      <c r="C192" s="3"/>
      <c r="D192" s="105"/>
      <c r="E192" s="105"/>
      <c r="F192" s="105"/>
      <c r="G192" s="105"/>
      <c r="H192" s="105"/>
      <c r="I192" s="105"/>
      <c r="J192" s="105"/>
      <c r="K192" s="105"/>
      <c r="L192" s="105"/>
      <c r="M192" s="105"/>
      <c r="N192" s="105"/>
      <c r="O192" s="3"/>
    </row>
    <row r="193" spans="3:15" x14ac:dyDescent="0.3">
      <c r="C193" s="3"/>
      <c r="D193" s="105"/>
      <c r="E193" s="105"/>
      <c r="F193" s="105"/>
      <c r="G193" s="105"/>
      <c r="H193" s="105"/>
      <c r="I193" s="105"/>
      <c r="J193" s="105"/>
      <c r="K193" s="105"/>
      <c r="L193" s="105"/>
      <c r="M193" s="105"/>
      <c r="N193" s="105"/>
      <c r="O193" s="3"/>
    </row>
    <row r="194" spans="3:15" ht="6.75" customHeight="1" x14ac:dyDescent="0.3">
      <c r="C194" s="3"/>
      <c r="D194" s="3"/>
      <c r="E194" s="3"/>
      <c r="F194" s="3"/>
      <c r="G194" s="3"/>
      <c r="H194" s="3"/>
      <c r="I194" s="3"/>
      <c r="J194" s="3"/>
      <c r="K194" s="3"/>
      <c r="L194" s="3"/>
      <c r="M194" s="3"/>
      <c r="N194" s="3"/>
      <c r="O194" s="3"/>
    </row>
    <row r="195" spans="3:15" x14ac:dyDescent="0.3">
      <c r="C195" s="3"/>
      <c r="D195" s="3" t="s">
        <v>78</v>
      </c>
      <c r="E195" s="3"/>
      <c r="F195" s="3"/>
      <c r="G195" s="3"/>
      <c r="H195" s="3"/>
      <c r="I195" s="3"/>
      <c r="J195" s="3"/>
      <c r="K195" s="3"/>
      <c r="L195" s="3"/>
      <c r="M195" s="3"/>
      <c r="N195" s="3"/>
      <c r="O195" s="3"/>
    </row>
    <row r="196" spans="3:15" ht="15" customHeight="1" x14ac:dyDescent="0.3">
      <c r="C196" s="3"/>
      <c r="D196" s="104"/>
      <c r="E196" s="105"/>
      <c r="F196" s="105"/>
      <c r="G196" s="105"/>
      <c r="H196" s="105"/>
      <c r="I196" s="105"/>
      <c r="J196" s="105"/>
      <c r="K196" s="105"/>
      <c r="L196" s="105"/>
      <c r="M196" s="105"/>
      <c r="N196" s="105"/>
      <c r="O196" s="3"/>
    </row>
    <row r="197" spans="3:15" x14ac:dyDescent="0.3">
      <c r="C197" s="3"/>
      <c r="D197" s="105"/>
      <c r="E197" s="105"/>
      <c r="F197" s="105"/>
      <c r="G197" s="105"/>
      <c r="H197" s="105"/>
      <c r="I197" s="105"/>
      <c r="J197" s="105"/>
      <c r="K197" s="105"/>
      <c r="L197" s="105"/>
      <c r="M197" s="105"/>
      <c r="N197" s="105"/>
      <c r="O197" s="3"/>
    </row>
    <row r="198" spans="3:15" x14ac:dyDescent="0.3">
      <c r="C198" s="3"/>
      <c r="D198" s="105"/>
      <c r="E198" s="105"/>
      <c r="F198" s="105"/>
      <c r="G198" s="105"/>
      <c r="H198" s="105"/>
      <c r="I198" s="105"/>
      <c r="J198" s="105"/>
      <c r="K198" s="105"/>
      <c r="L198" s="105"/>
      <c r="M198" s="105"/>
      <c r="N198" s="105"/>
      <c r="O198" s="3"/>
    </row>
    <row r="199" spans="3:15" x14ac:dyDescent="0.3">
      <c r="C199" s="3"/>
      <c r="D199" s="105"/>
      <c r="E199" s="105"/>
      <c r="F199" s="105"/>
      <c r="G199" s="105"/>
      <c r="H199" s="105"/>
      <c r="I199" s="105"/>
      <c r="J199" s="105"/>
      <c r="K199" s="105"/>
      <c r="L199" s="105"/>
      <c r="M199" s="105"/>
      <c r="N199" s="105"/>
      <c r="O199" s="3"/>
    </row>
    <row r="200" spans="3:15" x14ac:dyDescent="0.3">
      <c r="C200" s="3"/>
      <c r="D200" s="105"/>
      <c r="E200" s="105"/>
      <c r="F200" s="105"/>
      <c r="G200" s="105"/>
      <c r="H200" s="105"/>
      <c r="I200" s="105"/>
      <c r="J200" s="105"/>
      <c r="K200" s="105"/>
      <c r="L200" s="105"/>
      <c r="M200" s="105"/>
      <c r="N200" s="105"/>
      <c r="O200" s="3"/>
    </row>
    <row r="201" spans="3:15" ht="6.75" customHeight="1" x14ac:dyDescent="0.3">
      <c r="C201" s="3"/>
      <c r="D201" s="3"/>
      <c r="E201" s="3"/>
      <c r="F201" s="3"/>
      <c r="G201" s="3"/>
      <c r="H201" s="3"/>
      <c r="I201" s="3"/>
      <c r="J201" s="3"/>
      <c r="K201" s="3"/>
      <c r="L201" s="3"/>
      <c r="M201" s="3"/>
      <c r="N201" s="3"/>
      <c r="O201" s="3"/>
    </row>
    <row r="202" spans="3:15" x14ac:dyDescent="0.3">
      <c r="C202" s="3"/>
      <c r="D202" s="3" t="s">
        <v>79</v>
      </c>
      <c r="E202" s="3"/>
      <c r="F202" s="3"/>
      <c r="G202" s="3"/>
      <c r="H202" s="3"/>
      <c r="I202" s="3"/>
      <c r="J202" s="3"/>
      <c r="K202" s="3"/>
      <c r="L202" s="3"/>
      <c r="M202" s="3"/>
      <c r="N202" s="3"/>
      <c r="O202" s="3"/>
    </row>
    <row r="203" spans="3:15" ht="37.5" customHeight="1" x14ac:dyDescent="0.3">
      <c r="C203" s="3"/>
      <c r="D203" s="104"/>
      <c r="E203" s="105"/>
      <c r="F203" s="105"/>
      <c r="G203" s="105"/>
      <c r="H203" s="105"/>
      <c r="I203" s="105"/>
      <c r="J203" s="105"/>
      <c r="K203" s="105"/>
      <c r="L203" s="105"/>
      <c r="M203" s="105"/>
      <c r="N203" s="105"/>
      <c r="O203" s="3"/>
    </row>
    <row r="204" spans="3:15" x14ac:dyDescent="0.3">
      <c r="C204" s="3"/>
      <c r="D204" s="105"/>
      <c r="E204" s="105"/>
      <c r="F204" s="105"/>
      <c r="G204" s="105"/>
      <c r="H204" s="105"/>
      <c r="I204" s="105"/>
      <c r="J204" s="105"/>
      <c r="K204" s="105"/>
      <c r="L204" s="105"/>
      <c r="M204" s="105"/>
      <c r="N204" s="105"/>
      <c r="O204" s="3"/>
    </row>
    <row r="205" spans="3:15" x14ac:dyDescent="0.3">
      <c r="C205" s="3"/>
      <c r="D205" s="105"/>
      <c r="E205" s="105"/>
      <c r="F205" s="105"/>
      <c r="G205" s="105"/>
      <c r="H205" s="105"/>
      <c r="I205" s="105"/>
      <c r="J205" s="105"/>
      <c r="K205" s="105"/>
      <c r="L205" s="105"/>
      <c r="M205" s="105"/>
      <c r="N205" s="105"/>
      <c r="O205" s="3"/>
    </row>
    <row r="206" spans="3:15" x14ac:dyDescent="0.3">
      <c r="C206" s="3"/>
      <c r="D206" s="105"/>
      <c r="E206" s="105"/>
      <c r="F206" s="105"/>
      <c r="G206" s="105"/>
      <c r="H206" s="105"/>
      <c r="I206" s="105"/>
      <c r="J206" s="105"/>
      <c r="K206" s="105"/>
      <c r="L206" s="105"/>
      <c r="M206" s="105"/>
      <c r="N206" s="105"/>
      <c r="O206" s="3"/>
    </row>
    <row r="207" spans="3:15" x14ac:dyDescent="0.3">
      <c r="C207" s="3"/>
      <c r="D207" s="105"/>
      <c r="E207" s="105"/>
      <c r="F207" s="105"/>
      <c r="G207" s="105"/>
      <c r="H207" s="105"/>
      <c r="I207" s="105"/>
      <c r="J207" s="105"/>
      <c r="K207" s="105"/>
      <c r="L207" s="105"/>
      <c r="M207" s="105"/>
      <c r="N207" s="105"/>
      <c r="O207" s="3"/>
    </row>
    <row r="208" spans="3:15" ht="6.75" customHeight="1" x14ac:dyDescent="0.3">
      <c r="C208" s="3"/>
      <c r="D208" s="3"/>
      <c r="E208" s="3"/>
      <c r="F208" s="3"/>
      <c r="G208" s="3"/>
      <c r="H208" s="3"/>
      <c r="I208" s="3"/>
      <c r="J208" s="3"/>
      <c r="K208" s="3"/>
      <c r="L208" s="3"/>
      <c r="M208" s="3"/>
      <c r="N208" s="3"/>
      <c r="O208" s="3"/>
    </row>
    <row r="209" spans="3:15" ht="15" customHeight="1" x14ac:dyDescent="0.3">
      <c r="C209" s="3"/>
      <c r="D209" s="106" t="s">
        <v>80</v>
      </c>
      <c r="E209" s="106"/>
      <c r="F209" s="106"/>
      <c r="G209" s="106"/>
      <c r="H209" s="106"/>
      <c r="I209" s="106"/>
      <c r="J209" s="106"/>
      <c r="K209" s="106"/>
      <c r="L209" s="106"/>
      <c r="M209" s="106"/>
      <c r="N209" s="106"/>
      <c r="O209" s="3"/>
    </row>
    <row r="210" spans="3:15" x14ac:dyDescent="0.3">
      <c r="C210" s="3"/>
      <c r="D210" s="106"/>
      <c r="E210" s="106"/>
      <c r="F210" s="106"/>
      <c r="G210" s="106"/>
      <c r="H210" s="106"/>
      <c r="I210" s="106"/>
      <c r="J210" s="106"/>
      <c r="K210" s="106"/>
      <c r="L210" s="106"/>
      <c r="M210" s="106"/>
      <c r="N210" s="106"/>
      <c r="O210" s="3"/>
    </row>
    <row r="211" spans="3:15" ht="15" customHeight="1" x14ac:dyDescent="0.3">
      <c r="C211" s="3"/>
      <c r="D211" s="107" t="s">
        <v>81</v>
      </c>
      <c r="E211" s="107"/>
      <c r="F211" s="107"/>
      <c r="G211" s="107"/>
      <c r="H211" s="107"/>
      <c r="I211" s="107"/>
      <c r="J211" s="107"/>
      <c r="K211" s="107"/>
      <c r="L211" s="107"/>
      <c r="M211" s="107"/>
      <c r="N211" s="107"/>
      <c r="O211" s="3"/>
    </row>
    <row r="212" spans="3:15" x14ac:dyDescent="0.3">
      <c r="C212" s="3"/>
      <c r="D212" s="107"/>
      <c r="E212" s="107"/>
      <c r="F212" s="107"/>
      <c r="G212" s="107"/>
      <c r="H212" s="107"/>
      <c r="I212" s="107"/>
      <c r="J212" s="107"/>
      <c r="K212" s="107"/>
      <c r="L212" s="107"/>
      <c r="M212" s="107"/>
      <c r="N212" s="107"/>
      <c r="O212" s="3"/>
    </row>
    <row r="213" spans="3:15" ht="15" customHeight="1" x14ac:dyDescent="0.3">
      <c r="C213" s="3"/>
      <c r="D213" s="105"/>
      <c r="E213" s="105"/>
      <c r="F213" s="105"/>
      <c r="G213" s="105"/>
      <c r="H213" s="105"/>
      <c r="I213" s="105"/>
      <c r="J213" s="105"/>
      <c r="K213" s="105"/>
      <c r="L213" s="105"/>
      <c r="M213" s="105"/>
      <c r="N213" s="105"/>
      <c r="O213" s="3"/>
    </row>
    <row r="214" spans="3:15" x14ac:dyDescent="0.3">
      <c r="C214" s="3"/>
      <c r="D214" s="105"/>
      <c r="E214" s="105"/>
      <c r="F214" s="105"/>
      <c r="G214" s="105"/>
      <c r="H214" s="105"/>
      <c r="I214" s="105"/>
      <c r="J214" s="105"/>
      <c r="K214" s="105"/>
      <c r="L214" s="105"/>
      <c r="M214" s="105"/>
      <c r="N214" s="105"/>
      <c r="O214" s="3"/>
    </row>
    <row r="215" spans="3:15" x14ac:dyDescent="0.3">
      <c r="C215" s="3"/>
      <c r="D215" s="105"/>
      <c r="E215" s="105"/>
      <c r="F215" s="105"/>
      <c r="G215" s="105"/>
      <c r="H215" s="105"/>
      <c r="I215" s="105"/>
      <c r="J215" s="105"/>
      <c r="K215" s="105"/>
      <c r="L215" s="105"/>
      <c r="M215" s="105"/>
      <c r="N215" s="105"/>
      <c r="O215" s="3"/>
    </row>
    <row r="216" spans="3:15" x14ac:dyDescent="0.3">
      <c r="C216" s="3"/>
      <c r="D216" s="105"/>
      <c r="E216" s="105"/>
      <c r="F216" s="105"/>
      <c r="G216" s="105"/>
      <c r="H216" s="105"/>
      <c r="I216" s="105"/>
      <c r="J216" s="105"/>
      <c r="K216" s="105"/>
      <c r="L216" s="105"/>
      <c r="M216" s="105"/>
      <c r="N216" s="105"/>
      <c r="O216" s="3"/>
    </row>
    <row r="217" spans="3:15" x14ac:dyDescent="0.3">
      <c r="C217" s="3"/>
      <c r="D217" s="105"/>
      <c r="E217" s="105"/>
      <c r="F217" s="105"/>
      <c r="G217" s="105"/>
      <c r="H217" s="105"/>
      <c r="I217" s="105"/>
      <c r="J217" s="105"/>
      <c r="K217" s="105"/>
      <c r="L217" s="105"/>
      <c r="M217" s="105"/>
      <c r="N217" s="105"/>
      <c r="O217" s="3"/>
    </row>
    <row r="218" spans="3:15" x14ac:dyDescent="0.3">
      <c r="C218" s="3"/>
      <c r="D218" s="3"/>
      <c r="E218" s="3"/>
      <c r="F218" s="3"/>
      <c r="G218" s="3"/>
      <c r="H218" s="3"/>
      <c r="I218" s="3"/>
      <c r="J218" s="3"/>
      <c r="K218" s="3"/>
      <c r="L218" s="3"/>
      <c r="M218" s="3"/>
      <c r="N218" s="3"/>
      <c r="O218" s="3"/>
    </row>
    <row r="219" spans="3:15" x14ac:dyDescent="0.3">
      <c r="C219" s="3"/>
      <c r="D219" s="11" t="s">
        <v>82</v>
      </c>
      <c r="E219" s="12"/>
      <c r="F219" s="12"/>
      <c r="G219" s="12"/>
      <c r="H219" s="12"/>
      <c r="I219" s="12"/>
      <c r="J219" s="12"/>
      <c r="K219" s="12"/>
      <c r="L219" s="12"/>
      <c r="M219" s="12"/>
      <c r="N219" s="13"/>
      <c r="O219" s="3"/>
    </row>
    <row r="220" spans="3:15" x14ac:dyDescent="0.3">
      <c r="C220" s="3"/>
      <c r="D220" s="3" t="s">
        <v>83</v>
      </c>
      <c r="E220" s="3"/>
      <c r="F220" s="3"/>
      <c r="G220" s="3"/>
      <c r="H220" s="3"/>
      <c r="I220" s="3"/>
      <c r="J220" s="3"/>
      <c r="K220" s="3"/>
      <c r="L220" s="3"/>
      <c r="M220" s="3"/>
      <c r="N220" s="3"/>
      <c r="O220" s="3"/>
    </row>
    <row r="221" spans="3:15" ht="15" customHeight="1" x14ac:dyDescent="0.3">
      <c r="C221" s="3"/>
      <c r="D221" s="105"/>
      <c r="E221" s="105"/>
      <c r="F221" s="105"/>
      <c r="G221" s="105"/>
      <c r="H221" s="105"/>
      <c r="I221" s="105"/>
      <c r="J221" s="105"/>
      <c r="K221" s="105"/>
      <c r="L221" s="105"/>
      <c r="M221" s="105"/>
      <c r="N221" s="105"/>
      <c r="O221" s="3"/>
    </row>
    <row r="222" spans="3:15" x14ac:dyDescent="0.3">
      <c r="C222" s="3"/>
      <c r="D222" s="105"/>
      <c r="E222" s="105"/>
      <c r="F222" s="105"/>
      <c r="G222" s="105"/>
      <c r="H222" s="105"/>
      <c r="I222" s="105"/>
      <c r="J222" s="105"/>
      <c r="K222" s="105"/>
      <c r="L222" s="105"/>
      <c r="M222" s="105"/>
      <c r="N222" s="105"/>
      <c r="O222" s="3"/>
    </row>
    <row r="223" spans="3:15" x14ac:dyDescent="0.3">
      <c r="C223" s="3"/>
      <c r="D223" s="105"/>
      <c r="E223" s="105"/>
      <c r="F223" s="105"/>
      <c r="G223" s="105"/>
      <c r="H223" s="105"/>
      <c r="I223" s="105"/>
      <c r="J223" s="105"/>
      <c r="K223" s="105"/>
      <c r="L223" s="105"/>
      <c r="M223" s="105"/>
      <c r="N223" s="105"/>
      <c r="O223" s="3"/>
    </row>
    <row r="224" spans="3:15" x14ac:dyDescent="0.3">
      <c r="C224" s="3"/>
      <c r="D224" s="105"/>
      <c r="E224" s="105"/>
      <c r="F224" s="105"/>
      <c r="G224" s="105"/>
      <c r="H224" s="105"/>
      <c r="I224" s="105"/>
      <c r="J224" s="105"/>
      <c r="K224" s="105"/>
      <c r="L224" s="105"/>
      <c r="M224" s="105"/>
      <c r="N224" s="105"/>
      <c r="O224" s="3"/>
    </row>
    <row r="225" spans="3:37" x14ac:dyDescent="0.3">
      <c r="C225" s="3"/>
      <c r="D225" s="105"/>
      <c r="E225" s="105"/>
      <c r="F225" s="105"/>
      <c r="G225" s="105"/>
      <c r="H225" s="105"/>
      <c r="I225" s="105"/>
      <c r="J225" s="105"/>
      <c r="K225" s="105"/>
      <c r="L225" s="105"/>
      <c r="M225" s="105"/>
      <c r="N225" s="105"/>
      <c r="O225" s="3"/>
    </row>
    <row r="226" spans="3:37" ht="6.75" customHeight="1" x14ac:dyDescent="0.3">
      <c r="C226" s="3"/>
      <c r="D226" s="3"/>
      <c r="E226" s="3"/>
      <c r="F226" s="3"/>
      <c r="G226" s="3"/>
      <c r="H226" s="3"/>
      <c r="I226" s="3"/>
      <c r="J226" s="3"/>
      <c r="K226" s="3"/>
      <c r="L226" s="3"/>
      <c r="M226" s="3"/>
      <c r="N226" s="3"/>
      <c r="O226" s="3"/>
    </row>
    <row r="227" spans="3:37" ht="15.75" customHeight="1" x14ac:dyDescent="0.3">
      <c r="C227" s="3"/>
      <c r="D227" s="108" t="s">
        <v>84</v>
      </c>
      <c r="E227" s="108"/>
      <c r="F227" s="108"/>
      <c r="G227" s="108"/>
      <c r="H227" s="108"/>
      <c r="I227" s="108"/>
      <c r="J227" s="108"/>
      <c r="K227" s="108"/>
      <c r="L227" s="108"/>
      <c r="M227" s="108"/>
      <c r="N227" s="108"/>
      <c r="O227" s="40"/>
      <c r="P227" s="40"/>
      <c r="Q227" s="40"/>
      <c r="R227" s="74"/>
      <c r="S227" s="74"/>
      <c r="T227" s="74"/>
      <c r="U227" s="74"/>
      <c r="V227" s="74"/>
      <c r="W227" s="74"/>
      <c r="X227" s="74"/>
      <c r="Y227" s="74"/>
      <c r="Z227" s="74"/>
      <c r="AA227" s="74"/>
      <c r="AB227" s="74"/>
      <c r="AC227" s="74"/>
      <c r="AD227" s="74"/>
      <c r="AE227" s="74"/>
      <c r="AF227" s="74"/>
      <c r="AG227" s="74"/>
      <c r="AH227" s="74"/>
      <c r="AI227" s="74"/>
      <c r="AJ227" s="74"/>
      <c r="AK227" s="74"/>
    </row>
    <row r="228" spans="3:37" ht="15" customHeight="1" x14ac:dyDescent="0.3">
      <c r="C228" s="3"/>
      <c r="D228" s="105"/>
      <c r="E228" s="105"/>
      <c r="F228" s="105"/>
      <c r="G228" s="105"/>
      <c r="H228" s="105"/>
      <c r="I228" s="105"/>
      <c r="J228" s="105"/>
      <c r="K228" s="105"/>
      <c r="L228" s="105"/>
      <c r="M228" s="105"/>
      <c r="N228" s="105"/>
      <c r="O228" s="3"/>
    </row>
    <row r="229" spans="3:37" x14ac:dyDescent="0.3">
      <c r="C229" s="3"/>
      <c r="D229" s="105"/>
      <c r="E229" s="105"/>
      <c r="F229" s="105"/>
      <c r="G229" s="105"/>
      <c r="H229" s="105"/>
      <c r="I229" s="105"/>
      <c r="J229" s="105"/>
      <c r="K229" s="105"/>
      <c r="L229" s="105"/>
      <c r="M229" s="105"/>
      <c r="N229" s="105"/>
      <c r="O229" s="3"/>
    </row>
    <row r="230" spans="3:37" x14ac:dyDescent="0.3">
      <c r="C230" s="3"/>
      <c r="D230" s="105"/>
      <c r="E230" s="105"/>
      <c r="F230" s="105"/>
      <c r="G230" s="105"/>
      <c r="H230" s="105"/>
      <c r="I230" s="105"/>
      <c r="J230" s="105"/>
      <c r="K230" s="105"/>
      <c r="L230" s="105"/>
      <c r="M230" s="105"/>
      <c r="N230" s="105"/>
      <c r="O230" s="3"/>
    </row>
    <row r="231" spans="3:37" x14ac:dyDescent="0.3">
      <c r="C231" s="3"/>
      <c r="D231" s="105"/>
      <c r="E231" s="105"/>
      <c r="F231" s="105"/>
      <c r="G231" s="105"/>
      <c r="H231" s="105"/>
      <c r="I231" s="105"/>
      <c r="J231" s="105"/>
      <c r="K231" s="105"/>
      <c r="L231" s="105"/>
      <c r="M231" s="105"/>
      <c r="N231" s="105"/>
      <c r="O231" s="3"/>
    </row>
    <row r="232" spans="3:37" x14ac:dyDescent="0.3">
      <c r="C232" s="3"/>
      <c r="D232" s="105"/>
      <c r="E232" s="105"/>
      <c r="F232" s="105"/>
      <c r="G232" s="105"/>
      <c r="H232" s="105"/>
      <c r="I232" s="105"/>
      <c r="J232" s="105"/>
      <c r="K232" s="105"/>
      <c r="L232" s="105"/>
      <c r="M232" s="105"/>
      <c r="N232" s="105"/>
      <c r="O232" s="3"/>
    </row>
    <row r="233" spans="3:37" ht="6.75" customHeight="1" x14ac:dyDescent="0.3">
      <c r="C233" s="3"/>
      <c r="D233" s="3"/>
      <c r="E233" s="3"/>
      <c r="F233" s="3"/>
      <c r="G233" s="3"/>
      <c r="H233" s="3"/>
      <c r="I233" s="3"/>
      <c r="J233" s="3"/>
      <c r="K233" s="3"/>
      <c r="L233" s="3"/>
      <c r="M233" s="3"/>
      <c r="N233" s="3"/>
      <c r="O233" s="3"/>
    </row>
    <row r="234" spans="3:37" ht="15.75" customHeight="1" x14ac:dyDescent="0.3">
      <c r="C234" s="3"/>
      <c r="D234" s="108" t="s">
        <v>85</v>
      </c>
      <c r="E234" s="108"/>
      <c r="F234" s="108"/>
      <c r="G234" s="108"/>
      <c r="H234" s="108"/>
      <c r="I234" s="108"/>
      <c r="J234" s="108"/>
      <c r="K234" s="108"/>
      <c r="L234" s="108"/>
      <c r="M234" s="108"/>
      <c r="N234" s="108"/>
      <c r="O234" s="40"/>
      <c r="P234" s="40"/>
      <c r="Q234" s="40"/>
      <c r="R234" s="74"/>
      <c r="S234" s="74"/>
      <c r="T234" s="74"/>
      <c r="U234" s="74"/>
      <c r="V234" s="74"/>
      <c r="W234" s="74"/>
      <c r="X234" s="74"/>
      <c r="Y234" s="74"/>
      <c r="Z234" s="74"/>
      <c r="AA234" s="74"/>
      <c r="AB234" s="74"/>
      <c r="AC234" s="74"/>
      <c r="AD234" s="74"/>
      <c r="AE234" s="74"/>
      <c r="AF234" s="74"/>
      <c r="AG234" s="74"/>
      <c r="AH234" s="74"/>
      <c r="AI234" s="74"/>
      <c r="AJ234" s="74"/>
      <c r="AK234" s="74"/>
    </row>
    <row r="235" spans="3:37" ht="15" customHeight="1" x14ac:dyDescent="0.3">
      <c r="C235" s="3"/>
      <c r="D235" s="105"/>
      <c r="E235" s="105"/>
      <c r="F235" s="105"/>
      <c r="G235" s="105"/>
      <c r="H235" s="105"/>
      <c r="I235" s="105"/>
      <c r="J235" s="105"/>
      <c r="K235" s="105"/>
      <c r="L235" s="105"/>
      <c r="M235" s="105"/>
      <c r="N235" s="105"/>
      <c r="O235" s="3"/>
    </row>
    <row r="236" spans="3:37" x14ac:dyDescent="0.3">
      <c r="C236" s="3"/>
      <c r="D236" s="105"/>
      <c r="E236" s="105"/>
      <c r="F236" s="105"/>
      <c r="G236" s="105"/>
      <c r="H236" s="105"/>
      <c r="I236" s="105"/>
      <c r="J236" s="105"/>
      <c r="K236" s="105"/>
      <c r="L236" s="105"/>
      <c r="M236" s="105"/>
      <c r="N236" s="105"/>
      <c r="O236" s="3"/>
    </row>
    <row r="237" spans="3:37" x14ac:dyDescent="0.3">
      <c r="C237" s="3"/>
      <c r="D237" s="105"/>
      <c r="E237" s="105"/>
      <c r="F237" s="105"/>
      <c r="G237" s="105"/>
      <c r="H237" s="105"/>
      <c r="I237" s="105"/>
      <c r="J237" s="105"/>
      <c r="K237" s="105"/>
      <c r="L237" s="105"/>
      <c r="M237" s="105"/>
      <c r="N237" s="105"/>
      <c r="O237" s="3"/>
    </row>
    <row r="238" spans="3:37" x14ac:dyDescent="0.3">
      <c r="C238" s="3"/>
      <c r="D238" s="105"/>
      <c r="E238" s="105"/>
      <c r="F238" s="105"/>
      <c r="G238" s="105"/>
      <c r="H238" s="105"/>
      <c r="I238" s="105"/>
      <c r="J238" s="105"/>
      <c r="K238" s="105"/>
      <c r="L238" s="105"/>
      <c r="M238" s="105"/>
      <c r="N238" s="105"/>
      <c r="O238" s="3"/>
    </row>
    <row r="239" spans="3:37" x14ac:dyDescent="0.3">
      <c r="C239" s="3"/>
      <c r="D239" s="105"/>
      <c r="E239" s="105"/>
      <c r="F239" s="105"/>
      <c r="G239" s="105"/>
      <c r="H239" s="105"/>
      <c r="I239" s="105"/>
      <c r="J239" s="105"/>
      <c r="K239" s="105"/>
      <c r="L239" s="105"/>
      <c r="M239" s="105"/>
      <c r="N239" s="105"/>
      <c r="O239" s="3"/>
    </row>
    <row r="240" spans="3:37" ht="6.75" customHeight="1" x14ac:dyDescent="0.3">
      <c r="C240" s="3"/>
      <c r="D240" s="3"/>
      <c r="E240" s="3"/>
      <c r="F240" s="3"/>
      <c r="G240" s="3"/>
      <c r="H240" s="3"/>
      <c r="I240" s="3"/>
      <c r="J240" s="3"/>
      <c r="K240" s="3"/>
      <c r="L240" s="3"/>
      <c r="M240" s="3"/>
      <c r="N240" s="3"/>
      <c r="O240" s="3"/>
    </row>
    <row r="241" spans="3:15" x14ac:dyDescent="0.3">
      <c r="C241" s="3"/>
      <c r="D241" s="3" t="s">
        <v>86</v>
      </c>
      <c r="E241" s="3"/>
      <c r="F241" s="3"/>
      <c r="G241" s="3"/>
      <c r="H241" s="3"/>
      <c r="I241" s="3"/>
      <c r="J241" s="3"/>
      <c r="K241" s="3"/>
      <c r="L241" s="3"/>
      <c r="M241" s="3"/>
      <c r="N241" s="3"/>
      <c r="O241" s="3"/>
    </row>
    <row r="242" spans="3:15" ht="15" customHeight="1" x14ac:dyDescent="0.3">
      <c r="C242" s="3"/>
      <c r="D242" s="105"/>
      <c r="E242" s="105"/>
      <c r="F242" s="105"/>
      <c r="G242" s="105"/>
      <c r="H242" s="105"/>
      <c r="I242" s="105"/>
      <c r="J242" s="105"/>
      <c r="K242" s="105"/>
      <c r="L242" s="105"/>
      <c r="M242" s="105"/>
      <c r="N242" s="105"/>
      <c r="O242" s="3"/>
    </row>
    <row r="243" spans="3:15" x14ac:dyDescent="0.3">
      <c r="C243" s="3"/>
      <c r="D243" s="105"/>
      <c r="E243" s="105"/>
      <c r="F243" s="105"/>
      <c r="G243" s="105"/>
      <c r="H243" s="105"/>
      <c r="I243" s="105"/>
      <c r="J243" s="105"/>
      <c r="K243" s="105"/>
      <c r="L243" s="105"/>
      <c r="M243" s="105"/>
      <c r="N243" s="105"/>
      <c r="O243" s="3"/>
    </row>
    <row r="244" spans="3:15" x14ac:dyDescent="0.3">
      <c r="C244" s="3"/>
      <c r="D244" s="105"/>
      <c r="E244" s="105"/>
      <c r="F244" s="105"/>
      <c r="G244" s="105"/>
      <c r="H244" s="105"/>
      <c r="I244" s="105"/>
      <c r="J244" s="105"/>
      <c r="K244" s="105"/>
      <c r="L244" s="105"/>
      <c r="M244" s="105"/>
      <c r="N244" s="105"/>
      <c r="O244" s="3"/>
    </row>
    <row r="245" spans="3:15" x14ac:dyDescent="0.3">
      <c r="C245" s="3"/>
      <c r="D245" s="105"/>
      <c r="E245" s="105"/>
      <c r="F245" s="105"/>
      <c r="G245" s="105"/>
      <c r="H245" s="105"/>
      <c r="I245" s="105"/>
      <c r="J245" s="105"/>
      <c r="K245" s="105"/>
      <c r="L245" s="105"/>
      <c r="M245" s="105"/>
      <c r="N245" s="105"/>
      <c r="O245" s="3"/>
    </row>
    <row r="246" spans="3:15" x14ac:dyDescent="0.3">
      <c r="C246" s="3"/>
      <c r="D246" s="105"/>
      <c r="E246" s="105"/>
      <c r="F246" s="105"/>
      <c r="G246" s="105"/>
      <c r="H246" s="105"/>
      <c r="I246" s="105"/>
      <c r="J246" s="105"/>
      <c r="K246" s="105"/>
      <c r="L246" s="105"/>
      <c r="M246" s="105"/>
      <c r="N246" s="105"/>
      <c r="O246" s="3"/>
    </row>
    <row r="247" spans="3:15" ht="6.75" customHeight="1" x14ac:dyDescent="0.3">
      <c r="C247" s="3"/>
      <c r="D247" s="3"/>
      <c r="E247" s="3"/>
      <c r="F247" s="3"/>
      <c r="G247" s="3"/>
      <c r="H247" s="3"/>
      <c r="I247" s="3"/>
      <c r="J247" s="3"/>
      <c r="K247" s="3"/>
      <c r="L247" s="3"/>
      <c r="M247" s="3"/>
      <c r="N247" s="3"/>
      <c r="O247" s="3"/>
    </row>
    <row r="248" spans="3:15" ht="15.75" customHeight="1" x14ac:dyDescent="0.3">
      <c r="C248" s="3"/>
      <c r="D248" t="s">
        <v>416</v>
      </c>
      <c r="O248" s="3"/>
    </row>
    <row r="249" spans="3:15" ht="15" customHeight="1" x14ac:dyDescent="0.3">
      <c r="C249" s="3"/>
      <c r="D249" s="105"/>
      <c r="E249" s="105"/>
      <c r="F249" s="105"/>
      <c r="G249" s="105"/>
      <c r="H249" s="105"/>
      <c r="I249" s="105"/>
      <c r="J249" s="105"/>
      <c r="K249" s="105"/>
      <c r="L249" s="105"/>
      <c r="M249" s="105"/>
      <c r="N249" s="105"/>
      <c r="O249" s="3"/>
    </row>
    <row r="250" spans="3:15" x14ac:dyDescent="0.3">
      <c r="C250" s="3"/>
      <c r="D250" s="105"/>
      <c r="E250" s="105"/>
      <c r="F250" s="105"/>
      <c r="G250" s="105"/>
      <c r="H250" s="105"/>
      <c r="I250" s="105"/>
      <c r="J250" s="105"/>
      <c r="K250" s="105"/>
      <c r="L250" s="105"/>
      <c r="M250" s="105"/>
      <c r="N250" s="105"/>
      <c r="O250" s="3"/>
    </row>
    <row r="251" spans="3:15" x14ac:dyDescent="0.3">
      <c r="C251" s="3"/>
      <c r="D251" s="105"/>
      <c r="E251" s="105"/>
      <c r="F251" s="105"/>
      <c r="G251" s="105"/>
      <c r="H251" s="105"/>
      <c r="I251" s="105"/>
      <c r="J251" s="105"/>
      <c r="K251" s="105"/>
      <c r="L251" s="105"/>
      <c r="M251" s="105"/>
      <c r="N251" s="105"/>
      <c r="O251" s="3"/>
    </row>
    <row r="252" spans="3:15" x14ac:dyDescent="0.3">
      <c r="C252" s="3"/>
      <c r="D252" s="105"/>
      <c r="E252" s="105"/>
      <c r="F252" s="105"/>
      <c r="G252" s="105"/>
      <c r="H252" s="105"/>
      <c r="I252" s="105"/>
      <c r="J252" s="105"/>
      <c r="K252" s="105"/>
      <c r="L252" s="105"/>
      <c r="M252" s="105"/>
      <c r="N252" s="105"/>
      <c r="O252" s="3"/>
    </row>
    <row r="253" spans="3:15" x14ac:dyDescent="0.3">
      <c r="C253" s="3"/>
      <c r="D253" s="105"/>
      <c r="E253" s="105"/>
      <c r="F253" s="105"/>
      <c r="G253" s="105"/>
      <c r="H253" s="105"/>
      <c r="I253" s="105"/>
      <c r="J253" s="105"/>
      <c r="K253" s="105"/>
      <c r="L253" s="105"/>
      <c r="M253" s="105"/>
      <c r="N253" s="105"/>
      <c r="O253" s="3"/>
    </row>
    <row r="254" spans="3:15" x14ac:dyDescent="0.3">
      <c r="C254" s="3"/>
      <c r="D254" s="3"/>
      <c r="E254" s="3"/>
      <c r="F254" s="3"/>
      <c r="G254" s="3"/>
      <c r="H254" s="3"/>
      <c r="I254" s="3"/>
      <c r="J254" s="3"/>
      <c r="K254" s="3"/>
      <c r="L254" s="3"/>
      <c r="M254" s="3"/>
      <c r="N254" s="3"/>
      <c r="O254" s="3"/>
    </row>
    <row r="255" spans="3:15" x14ac:dyDescent="0.3">
      <c r="C255" s="3"/>
      <c r="D255" s="11" t="s">
        <v>87</v>
      </c>
      <c r="E255" s="12"/>
      <c r="F255" s="12"/>
      <c r="G255" s="12"/>
      <c r="H255" s="12"/>
      <c r="I255" s="12"/>
      <c r="J255" s="12"/>
      <c r="K255" s="12"/>
      <c r="L255" s="12"/>
      <c r="M255" s="12"/>
      <c r="N255" s="13"/>
      <c r="O255" s="3"/>
    </row>
    <row r="256" spans="3:15" x14ac:dyDescent="0.3">
      <c r="C256" s="3"/>
      <c r="D256" s="3" t="s">
        <v>88</v>
      </c>
      <c r="E256" s="3"/>
      <c r="F256" s="3"/>
      <c r="G256" s="3"/>
      <c r="H256" s="3"/>
      <c r="I256" s="3"/>
      <c r="J256" s="3"/>
      <c r="K256" s="3"/>
      <c r="L256" s="3"/>
      <c r="M256" s="3"/>
      <c r="N256" s="3"/>
      <c r="O256" s="3"/>
    </row>
    <row r="257" spans="3:15" ht="15" customHeight="1" x14ac:dyDescent="0.3">
      <c r="C257" s="3"/>
      <c r="D257" s="105"/>
      <c r="E257" s="105"/>
      <c r="F257" s="105"/>
      <c r="G257" s="105"/>
      <c r="H257" s="105"/>
      <c r="I257" s="105"/>
      <c r="J257" s="105"/>
      <c r="K257" s="105"/>
      <c r="L257" s="105"/>
      <c r="M257" s="105"/>
      <c r="N257" s="105"/>
      <c r="O257" s="3"/>
    </row>
    <row r="258" spans="3:15" x14ac:dyDescent="0.3">
      <c r="C258" s="3"/>
      <c r="D258" s="105"/>
      <c r="E258" s="105"/>
      <c r="F258" s="105"/>
      <c r="G258" s="105"/>
      <c r="H258" s="105"/>
      <c r="I258" s="105"/>
      <c r="J258" s="105"/>
      <c r="K258" s="105"/>
      <c r="L258" s="105"/>
      <c r="M258" s="105"/>
      <c r="N258" s="105"/>
      <c r="O258" s="3"/>
    </row>
    <row r="259" spans="3:15" x14ac:dyDescent="0.3">
      <c r="C259" s="3"/>
      <c r="D259" s="105"/>
      <c r="E259" s="105"/>
      <c r="F259" s="105"/>
      <c r="G259" s="105"/>
      <c r="H259" s="105"/>
      <c r="I259" s="105"/>
      <c r="J259" s="105"/>
      <c r="K259" s="105"/>
      <c r="L259" s="105"/>
      <c r="M259" s="105"/>
      <c r="N259" s="105"/>
      <c r="O259" s="3"/>
    </row>
    <row r="260" spans="3:15" x14ac:dyDescent="0.3">
      <c r="C260" s="3"/>
      <c r="D260" s="105"/>
      <c r="E260" s="105"/>
      <c r="F260" s="105"/>
      <c r="G260" s="105"/>
      <c r="H260" s="105"/>
      <c r="I260" s="105"/>
      <c r="J260" s="105"/>
      <c r="K260" s="105"/>
      <c r="L260" s="105"/>
      <c r="M260" s="105"/>
      <c r="N260" s="105"/>
      <c r="O260" s="3"/>
    </row>
    <row r="261" spans="3:15" x14ac:dyDescent="0.3">
      <c r="C261" s="3"/>
      <c r="D261" s="105"/>
      <c r="E261" s="105"/>
      <c r="F261" s="105"/>
      <c r="G261" s="105"/>
      <c r="H261" s="105"/>
      <c r="I261" s="105"/>
      <c r="J261" s="105"/>
      <c r="K261" s="105"/>
      <c r="L261" s="105"/>
      <c r="M261" s="105"/>
      <c r="N261" s="105"/>
      <c r="O261" s="3"/>
    </row>
    <row r="262" spans="3:15" ht="6.75" customHeight="1" x14ac:dyDescent="0.3">
      <c r="C262" s="3"/>
      <c r="D262" s="3"/>
      <c r="E262" s="3"/>
      <c r="F262" s="3"/>
      <c r="G262" s="3"/>
      <c r="H262" s="3"/>
      <c r="I262" s="3"/>
      <c r="J262" s="3"/>
      <c r="K262" s="3"/>
      <c r="L262" s="3"/>
      <c r="M262" s="3"/>
      <c r="N262" s="3"/>
      <c r="O262" s="3"/>
    </row>
    <row r="263" spans="3:15" ht="15.75" customHeight="1" x14ac:dyDescent="0.3">
      <c r="C263" s="3"/>
      <c r="D263" s="3" t="s">
        <v>89</v>
      </c>
      <c r="E263" s="3"/>
      <c r="F263" s="3"/>
      <c r="G263" s="3"/>
      <c r="H263" s="3"/>
      <c r="I263" s="3"/>
      <c r="J263" s="3"/>
      <c r="K263" s="3"/>
      <c r="L263" s="3"/>
      <c r="M263" s="3"/>
      <c r="N263" s="3"/>
      <c r="O263" s="3"/>
    </row>
    <row r="264" spans="3:15" ht="15" customHeight="1" x14ac:dyDescent="0.3">
      <c r="C264" s="3"/>
      <c r="D264" s="105"/>
      <c r="E264" s="105"/>
      <c r="F264" s="105"/>
      <c r="G264" s="105"/>
      <c r="H264" s="105"/>
      <c r="I264" s="105"/>
      <c r="J264" s="105"/>
      <c r="K264" s="105"/>
      <c r="L264" s="105"/>
      <c r="M264" s="105"/>
      <c r="N264" s="105"/>
      <c r="O264" s="3"/>
    </row>
    <row r="265" spans="3:15" x14ac:dyDescent="0.3">
      <c r="C265" s="3"/>
      <c r="D265" s="105"/>
      <c r="E265" s="105"/>
      <c r="F265" s="105"/>
      <c r="G265" s="105"/>
      <c r="H265" s="105"/>
      <c r="I265" s="105"/>
      <c r="J265" s="105"/>
      <c r="K265" s="105"/>
      <c r="L265" s="105"/>
      <c r="M265" s="105"/>
      <c r="N265" s="105"/>
      <c r="O265" s="3"/>
    </row>
    <row r="266" spans="3:15" x14ac:dyDescent="0.3">
      <c r="C266" s="3"/>
      <c r="D266" s="105"/>
      <c r="E266" s="105"/>
      <c r="F266" s="105"/>
      <c r="G266" s="105"/>
      <c r="H266" s="105"/>
      <c r="I266" s="105"/>
      <c r="J266" s="105"/>
      <c r="K266" s="105"/>
      <c r="L266" s="105"/>
      <c r="M266" s="105"/>
      <c r="N266" s="105"/>
      <c r="O266" s="3"/>
    </row>
    <row r="267" spans="3:15" x14ac:dyDescent="0.3">
      <c r="C267" s="3"/>
      <c r="D267" s="105"/>
      <c r="E267" s="105"/>
      <c r="F267" s="105"/>
      <c r="G267" s="105"/>
      <c r="H267" s="105"/>
      <c r="I267" s="105"/>
      <c r="J267" s="105"/>
      <c r="K267" s="105"/>
      <c r="L267" s="105"/>
      <c r="M267" s="105"/>
      <c r="N267" s="105"/>
      <c r="O267" s="3"/>
    </row>
    <row r="268" spans="3:15" x14ac:dyDescent="0.3">
      <c r="C268" s="3"/>
      <c r="D268" s="105"/>
      <c r="E268" s="105"/>
      <c r="F268" s="105"/>
      <c r="G268" s="105"/>
      <c r="H268" s="105"/>
      <c r="I268" s="105"/>
      <c r="J268" s="105"/>
      <c r="K268" s="105"/>
      <c r="L268" s="105"/>
      <c r="M268" s="105"/>
      <c r="N268" s="105"/>
      <c r="O268" s="3"/>
    </row>
    <row r="269" spans="3:15" ht="6.75" customHeight="1" x14ac:dyDescent="0.3">
      <c r="C269" s="3"/>
      <c r="D269" s="3"/>
      <c r="E269" s="3"/>
      <c r="F269" s="3"/>
      <c r="G269" s="3"/>
      <c r="H269" s="3"/>
      <c r="I269" s="3"/>
      <c r="J269" s="3"/>
      <c r="K269" s="3"/>
      <c r="L269" s="3"/>
      <c r="M269" s="3"/>
      <c r="N269" s="3"/>
      <c r="O269" s="3"/>
    </row>
    <row r="270" spans="3:15" x14ac:dyDescent="0.3">
      <c r="C270" s="3"/>
      <c r="D270" s="3" t="s">
        <v>90</v>
      </c>
      <c r="E270" s="3"/>
      <c r="F270" s="3"/>
      <c r="G270" s="3"/>
      <c r="H270" s="3"/>
      <c r="I270" s="3"/>
      <c r="J270" s="3"/>
      <c r="K270" s="3"/>
      <c r="L270" s="3"/>
      <c r="M270" s="3"/>
      <c r="N270" s="3"/>
      <c r="O270" s="3"/>
    </row>
    <row r="271" spans="3:15" ht="15" customHeight="1" x14ac:dyDescent="0.3">
      <c r="C271" s="3"/>
      <c r="D271" s="105"/>
      <c r="E271" s="105"/>
      <c r="F271" s="105"/>
      <c r="G271" s="105"/>
      <c r="H271" s="105"/>
      <c r="I271" s="105"/>
      <c r="J271" s="105"/>
      <c r="K271" s="105"/>
      <c r="L271" s="105"/>
      <c r="M271" s="105"/>
      <c r="N271" s="105"/>
      <c r="O271" s="3"/>
    </row>
    <row r="272" spans="3:15" x14ac:dyDescent="0.3">
      <c r="C272" s="3"/>
      <c r="D272" s="105"/>
      <c r="E272" s="105"/>
      <c r="F272" s="105"/>
      <c r="G272" s="105"/>
      <c r="H272" s="105"/>
      <c r="I272" s="105"/>
      <c r="J272" s="105"/>
      <c r="K272" s="105"/>
      <c r="L272" s="105"/>
      <c r="M272" s="105"/>
      <c r="N272" s="105"/>
      <c r="O272" s="3"/>
    </row>
    <row r="273" spans="3:15" x14ac:dyDescent="0.3">
      <c r="C273" s="3"/>
      <c r="D273" s="105"/>
      <c r="E273" s="105"/>
      <c r="F273" s="105"/>
      <c r="G273" s="105"/>
      <c r="H273" s="105"/>
      <c r="I273" s="105"/>
      <c r="J273" s="105"/>
      <c r="K273" s="105"/>
      <c r="L273" s="105"/>
      <c r="M273" s="105"/>
      <c r="N273" s="105"/>
      <c r="O273" s="3"/>
    </row>
    <row r="274" spans="3:15" x14ac:dyDescent="0.3">
      <c r="C274" s="3"/>
      <c r="D274" s="105"/>
      <c r="E274" s="105"/>
      <c r="F274" s="105"/>
      <c r="G274" s="105"/>
      <c r="H274" s="105"/>
      <c r="I274" s="105"/>
      <c r="J274" s="105"/>
      <c r="K274" s="105"/>
      <c r="L274" s="105"/>
      <c r="M274" s="105"/>
      <c r="N274" s="105"/>
      <c r="O274" s="3"/>
    </row>
    <row r="275" spans="3:15" x14ac:dyDescent="0.3">
      <c r="C275" s="3"/>
      <c r="D275" s="105"/>
      <c r="E275" s="105"/>
      <c r="F275" s="105"/>
      <c r="G275" s="105"/>
      <c r="H275" s="105"/>
      <c r="I275" s="105"/>
      <c r="J275" s="105"/>
      <c r="K275" s="105"/>
      <c r="L275" s="105"/>
      <c r="M275" s="105"/>
      <c r="N275" s="105"/>
      <c r="O275" s="3"/>
    </row>
    <row r="276" spans="3:15" ht="6.75" customHeight="1" x14ac:dyDescent="0.3">
      <c r="C276" s="3"/>
      <c r="D276" s="3"/>
      <c r="E276" s="3"/>
      <c r="F276" s="3"/>
      <c r="G276" s="3"/>
      <c r="H276" s="3"/>
      <c r="I276" s="3"/>
      <c r="J276" s="3"/>
      <c r="K276" s="3"/>
      <c r="L276" s="3"/>
      <c r="M276" s="3"/>
      <c r="N276" s="3"/>
      <c r="O276" s="3"/>
    </row>
    <row r="277" spans="3:15" x14ac:dyDescent="0.3">
      <c r="C277" s="3"/>
      <c r="D277" t="s">
        <v>421</v>
      </c>
      <c r="O277" s="3"/>
    </row>
    <row r="278" spans="3:15" ht="15" customHeight="1" x14ac:dyDescent="0.3">
      <c r="C278" s="3"/>
      <c r="D278" s="105"/>
      <c r="E278" s="105"/>
      <c r="F278" s="105"/>
      <c r="G278" s="105"/>
      <c r="H278" s="105"/>
      <c r="I278" s="105"/>
      <c r="J278" s="105"/>
      <c r="K278" s="105"/>
      <c r="L278" s="105"/>
      <c r="M278" s="105"/>
      <c r="N278" s="105"/>
      <c r="O278" s="3"/>
    </row>
    <row r="279" spans="3:15" x14ac:dyDescent="0.3">
      <c r="C279" s="3"/>
      <c r="D279" s="105"/>
      <c r="E279" s="105"/>
      <c r="F279" s="105"/>
      <c r="G279" s="105"/>
      <c r="H279" s="105"/>
      <c r="I279" s="105"/>
      <c r="J279" s="105"/>
      <c r="K279" s="105"/>
      <c r="L279" s="105"/>
      <c r="M279" s="105"/>
      <c r="N279" s="105"/>
      <c r="O279" s="3"/>
    </row>
    <row r="280" spans="3:15" x14ac:dyDescent="0.3">
      <c r="C280" s="3"/>
      <c r="D280" s="105"/>
      <c r="E280" s="105"/>
      <c r="F280" s="105"/>
      <c r="G280" s="105"/>
      <c r="H280" s="105"/>
      <c r="I280" s="105"/>
      <c r="J280" s="105"/>
      <c r="K280" s="105"/>
      <c r="L280" s="105"/>
      <c r="M280" s="105"/>
      <c r="N280" s="105"/>
      <c r="O280" s="3"/>
    </row>
    <row r="281" spans="3:15" x14ac:dyDescent="0.3">
      <c r="C281" s="3"/>
      <c r="D281" s="105"/>
      <c r="E281" s="105"/>
      <c r="F281" s="105"/>
      <c r="G281" s="105"/>
      <c r="H281" s="105"/>
      <c r="I281" s="105"/>
      <c r="J281" s="105"/>
      <c r="K281" s="105"/>
      <c r="L281" s="105"/>
      <c r="M281" s="105"/>
      <c r="N281" s="105"/>
      <c r="O281" s="3"/>
    </row>
    <row r="282" spans="3:15" x14ac:dyDescent="0.3">
      <c r="C282" s="3"/>
      <c r="D282" s="105"/>
      <c r="E282" s="105"/>
      <c r="F282" s="105"/>
      <c r="G282" s="105"/>
      <c r="H282" s="105"/>
      <c r="I282" s="105"/>
      <c r="J282" s="105"/>
      <c r="K282" s="105"/>
      <c r="L282" s="105"/>
      <c r="M282" s="105"/>
      <c r="N282" s="105"/>
      <c r="O282" s="3"/>
    </row>
    <row r="283" spans="3:15" ht="6.75" customHeight="1" x14ac:dyDescent="0.3">
      <c r="C283" s="3"/>
      <c r="D283" s="3"/>
      <c r="E283" s="3"/>
      <c r="F283" s="3"/>
      <c r="G283" s="3"/>
      <c r="H283" s="3"/>
      <c r="I283" s="3"/>
      <c r="J283" s="3"/>
      <c r="K283" s="3"/>
      <c r="L283" s="3"/>
      <c r="M283" s="3"/>
      <c r="N283" s="3"/>
      <c r="O283" s="3"/>
    </row>
    <row r="284" spans="3:15" x14ac:dyDescent="0.3">
      <c r="C284" s="3"/>
      <c r="D284" t="s">
        <v>420</v>
      </c>
      <c r="O284" s="3"/>
    </row>
    <row r="285" spans="3:15" ht="15" customHeight="1" x14ac:dyDescent="0.3">
      <c r="C285" s="3"/>
      <c r="D285" s="105"/>
      <c r="E285" s="105"/>
      <c r="F285" s="105"/>
      <c r="G285" s="105"/>
      <c r="H285" s="105"/>
      <c r="I285" s="105"/>
      <c r="J285" s="105"/>
      <c r="K285" s="105"/>
      <c r="L285" s="105"/>
      <c r="M285" s="105"/>
      <c r="N285" s="105"/>
      <c r="O285" s="3"/>
    </row>
    <row r="286" spans="3:15" x14ac:dyDescent="0.3">
      <c r="C286" s="3"/>
      <c r="D286" s="105"/>
      <c r="E286" s="105"/>
      <c r="F286" s="105"/>
      <c r="G286" s="105"/>
      <c r="H286" s="105"/>
      <c r="I286" s="105"/>
      <c r="J286" s="105"/>
      <c r="K286" s="105"/>
      <c r="L286" s="105"/>
      <c r="M286" s="105"/>
      <c r="N286" s="105"/>
      <c r="O286" s="3"/>
    </row>
    <row r="287" spans="3:15" x14ac:dyDescent="0.3">
      <c r="C287" s="3"/>
      <c r="D287" s="105"/>
      <c r="E287" s="105"/>
      <c r="F287" s="105"/>
      <c r="G287" s="105"/>
      <c r="H287" s="105"/>
      <c r="I287" s="105"/>
      <c r="J287" s="105"/>
      <c r="K287" s="105"/>
      <c r="L287" s="105"/>
      <c r="M287" s="105"/>
      <c r="N287" s="105"/>
      <c r="O287" s="3"/>
    </row>
    <row r="288" spans="3:15" x14ac:dyDescent="0.3">
      <c r="C288" s="3"/>
      <c r="D288" s="105"/>
      <c r="E288" s="105"/>
      <c r="F288" s="105"/>
      <c r="G288" s="105"/>
      <c r="H288" s="105"/>
      <c r="I288" s="105"/>
      <c r="J288" s="105"/>
      <c r="K288" s="105"/>
      <c r="L288" s="105"/>
      <c r="M288" s="105"/>
      <c r="N288" s="105"/>
      <c r="O288" s="3"/>
    </row>
    <row r="289" spans="3:15" x14ac:dyDescent="0.3">
      <c r="C289" s="3"/>
      <c r="D289" s="105"/>
      <c r="E289" s="105"/>
      <c r="F289" s="105"/>
      <c r="G289" s="105"/>
      <c r="H289" s="105"/>
      <c r="I289" s="105"/>
      <c r="J289" s="105"/>
      <c r="K289" s="105"/>
      <c r="L289" s="105"/>
      <c r="M289" s="105"/>
      <c r="N289" s="105"/>
      <c r="O289" s="3"/>
    </row>
    <row r="290" spans="3:15" x14ac:dyDescent="0.3">
      <c r="C290" s="3"/>
      <c r="D290" s="3"/>
      <c r="E290" s="3"/>
      <c r="F290" s="3"/>
      <c r="G290" s="3"/>
      <c r="H290" s="3"/>
      <c r="I290" s="3"/>
      <c r="J290" s="3"/>
      <c r="K290" s="3"/>
      <c r="L290" s="3"/>
      <c r="M290" s="3"/>
      <c r="N290" s="3"/>
      <c r="O290" s="3"/>
    </row>
    <row r="291" spans="3:15" x14ac:dyDescent="0.3">
      <c r="C291" s="3"/>
      <c r="D291" s="10" t="s">
        <v>91</v>
      </c>
      <c r="E291" s="10"/>
      <c r="F291" s="10"/>
      <c r="G291" s="10"/>
      <c r="H291" s="10"/>
      <c r="I291" s="10"/>
      <c r="J291" s="10"/>
      <c r="K291" s="10"/>
      <c r="L291" s="10"/>
      <c r="M291" s="10"/>
      <c r="N291" s="10"/>
      <c r="O291" s="3"/>
    </row>
    <row r="292" spans="3:15" x14ac:dyDescent="0.3">
      <c r="C292" s="3"/>
      <c r="D292" s="11" t="s">
        <v>92</v>
      </c>
      <c r="E292" s="12"/>
      <c r="F292" s="12"/>
      <c r="G292" s="12"/>
      <c r="H292" s="12"/>
      <c r="I292" s="12"/>
      <c r="J292" s="12"/>
      <c r="K292" s="12"/>
      <c r="L292" s="12"/>
      <c r="M292" s="12"/>
      <c r="N292" s="13"/>
      <c r="O292" s="3"/>
    </row>
    <row r="293" spans="3:15" x14ac:dyDescent="0.3">
      <c r="C293" s="3"/>
      <c r="D293" t="s">
        <v>414</v>
      </c>
      <c r="K293" s="3"/>
      <c r="L293" s="3"/>
      <c r="M293" s="3"/>
      <c r="N293" s="3"/>
      <c r="O293" s="3"/>
    </row>
    <row r="294" spans="3:15" ht="15" thickBot="1" x14ac:dyDescent="0.35">
      <c r="C294" s="3"/>
      <c r="D294" s="3" t="s">
        <v>93</v>
      </c>
      <c r="E294" s="3"/>
      <c r="F294" s="3"/>
      <c r="G294" s="3"/>
      <c r="H294" s="3"/>
      <c r="I294" s="3"/>
      <c r="J294" s="3"/>
      <c r="K294" s="3"/>
      <c r="L294" s="3"/>
      <c r="M294" s="3"/>
      <c r="N294" s="3"/>
      <c r="O294" s="3"/>
    </row>
    <row r="295" spans="3:15" x14ac:dyDescent="0.3">
      <c r="C295" s="3"/>
      <c r="D295" s="3"/>
      <c r="E295" s="3"/>
      <c r="F295" s="120" t="s">
        <v>415</v>
      </c>
      <c r="G295" s="121"/>
      <c r="H295" s="121"/>
      <c r="I295" s="121"/>
      <c r="J295" s="121"/>
      <c r="K295" s="121"/>
      <c r="L295" s="122"/>
      <c r="M295" s="31" t="s">
        <v>94</v>
      </c>
      <c r="N295" s="3"/>
      <c r="O295" s="3"/>
    </row>
    <row r="296" spans="3:15" x14ac:dyDescent="0.3">
      <c r="C296" s="3"/>
      <c r="D296" s="3"/>
      <c r="E296" s="3"/>
      <c r="F296" s="133"/>
      <c r="G296" s="134"/>
      <c r="H296" s="134"/>
      <c r="I296" s="134"/>
      <c r="J296" s="134"/>
      <c r="K296" s="134"/>
      <c r="L296" s="135"/>
      <c r="M296" s="69"/>
      <c r="N296" s="3"/>
      <c r="O296" s="3"/>
    </row>
    <row r="297" spans="3:15" x14ac:dyDescent="0.3">
      <c r="C297" s="3"/>
      <c r="D297" s="3"/>
      <c r="E297" s="3"/>
      <c r="F297" s="133"/>
      <c r="G297" s="134"/>
      <c r="H297" s="134"/>
      <c r="I297" s="134"/>
      <c r="J297" s="134"/>
      <c r="K297" s="134"/>
      <c r="L297" s="135"/>
      <c r="M297" s="69"/>
      <c r="N297" s="3"/>
      <c r="O297" s="3"/>
    </row>
    <row r="298" spans="3:15" x14ac:dyDescent="0.3">
      <c r="C298" s="3"/>
      <c r="D298" s="3"/>
      <c r="E298" s="3"/>
      <c r="F298" s="133"/>
      <c r="G298" s="134"/>
      <c r="H298" s="134"/>
      <c r="I298" s="134"/>
      <c r="J298" s="134"/>
      <c r="K298" s="134"/>
      <c r="L298" s="135"/>
      <c r="M298" s="69"/>
      <c r="N298" s="3"/>
      <c r="O298" s="3"/>
    </row>
    <row r="299" spans="3:15" x14ac:dyDescent="0.3">
      <c r="C299" s="3"/>
      <c r="D299" s="3"/>
      <c r="E299" s="3"/>
      <c r="F299" s="133"/>
      <c r="G299" s="134"/>
      <c r="H299" s="134"/>
      <c r="I299" s="134"/>
      <c r="J299" s="134"/>
      <c r="K299" s="134"/>
      <c r="L299" s="135"/>
      <c r="M299" s="69"/>
      <c r="N299" s="3"/>
      <c r="O299" s="3"/>
    </row>
    <row r="300" spans="3:15" x14ac:dyDescent="0.3">
      <c r="C300" s="3"/>
      <c r="D300" s="3"/>
      <c r="E300" s="3"/>
      <c r="F300" s="133"/>
      <c r="G300" s="134"/>
      <c r="H300" s="134"/>
      <c r="I300" s="134"/>
      <c r="J300" s="134"/>
      <c r="K300" s="134"/>
      <c r="L300" s="135"/>
      <c r="M300" s="69"/>
      <c r="N300" s="3"/>
      <c r="O300" s="3"/>
    </row>
    <row r="301" spans="3:15" x14ac:dyDescent="0.3">
      <c r="C301" s="3"/>
      <c r="D301" s="3"/>
      <c r="E301" s="3"/>
      <c r="F301" s="133"/>
      <c r="G301" s="134"/>
      <c r="H301" s="134"/>
      <c r="I301" s="134"/>
      <c r="J301" s="134"/>
      <c r="K301" s="134"/>
      <c r="L301" s="135"/>
      <c r="M301" s="69"/>
      <c r="N301" s="3"/>
      <c r="O301" s="3"/>
    </row>
    <row r="302" spans="3:15" x14ac:dyDescent="0.3">
      <c r="C302" s="3"/>
      <c r="D302" s="3"/>
      <c r="E302" s="3"/>
      <c r="F302" s="133"/>
      <c r="G302" s="134"/>
      <c r="H302" s="134"/>
      <c r="I302" s="134"/>
      <c r="J302" s="134"/>
      <c r="K302" s="134"/>
      <c r="L302" s="135"/>
      <c r="M302" s="69"/>
      <c r="N302" s="3"/>
      <c r="O302" s="3"/>
    </row>
    <row r="303" spans="3:15" x14ac:dyDescent="0.3">
      <c r="C303" s="3"/>
      <c r="D303" s="3"/>
      <c r="E303" s="3"/>
      <c r="F303" s="133"/>
      <c r="G303" s="134"/>
      <c r="H303" s="134"/>
      <c r="I303" s="134"/>
      <c r="J303" s="134"/>
      <c r="K303" s="134"/>
      <c r="L303" s="135"/>
      <c r="M303" s="69"/>
      <c r="N303" s="3"/>
      <c r="O303" s="3"/>
    </row>
    <row r="304" spans="3:15" x14ac:dyDescent="0.3">
      <c r="C304" s="3"/>
      <c r="D304" s="3"/>
      <c r="E304" s="3"/>
      <c r="F304" s="133"/>
      <c r="G304" s="134"/>
      <c r="H304" s="134"/>
      <c r="I304" s="134"/>
      <c r="J304" s="134"/>
      <c r="K304" s="134"/>
      <c r="L304" s="135"/>
      <c r="M304" s="69"/>
      <c r="N304" s="3"/>
      <c r="O304" s="3"/>
    </row>
    <row r="305" spans="3:15" x14ac:dyDescent="0.3">
      <c r="C305" s="3"/>
      <c r="D305" s="3"/>
      <c r="E305" s="3"/>
      <c r="F305" s="133"/>
      <c r="G305" s="134"/>
      <c r="H305" s="134"/>
      <c r="I305" s="134"/>
      <c r="J305" s="134"/>
      <c r="K305" s="134"/>
      <c r="L305" s="135"/>
      <c r="M305" s="69"/>
      <c r="N305" s="3"/>
      <c r="O305" s="3"/>
    </row>
    <row r="306" spans="3:15" x14ac:dyDescent="0.3">
      <c r="C306" s="3"/>
      <c r="D306" s="3"/>
      <c r="E306" s="3"/>
      <c r="F306" s="133"/>
      <c r="G306" s="134"/>
      <c r="H306" s="134"/>
      <c r="I306" s="134"/>
      <c r="J306" s="134"/>
      <c r="K306" s="134"/>
      <c r="L306" s="135"/>
      <c r="M306" s="69"/>
      <c r="N306" s="3"/>
      <c r="O306" s="3"/>
    </row>
    <row r="307" spans="3:15" ht="15" thickBot="1" x14ac:dyDescent="0.35">
      <c r="C307" s="3"/>
      <c r="D307" s="3"/>
      <c r="E307" s="3"/>
      <c r="F307" s="136" t="s">
        <v>95</v>
      </c>
      <c r="G307" s="137"/>
      <c r="H307" s="137"/>
      <c r="I307" s="137"/>
      <c r="J307" s="137"/>
      <c r="K307" s="137"/>
      <c r="L307" s="138"/>
      <c r="M307" s="41">
        <f>SUM(M296:N306)</f>
        <v>0</v>
      </c>
      <c r="N307" s="3"/>
      <c r="O307" s="3"/>
    </row>
    <row r="308" spans="3:15" x14ac:dyDescent="0.3">
      <c r="C308" s="3"/>
      <c r="D308" s="3"/>
      <c r="E308" s="3"/>
      <c r="F308" s="3"/>
      <c r="G308" s="3"/>
      <c r="H308" s="3"/>
      <c r="I308" s="3"/>
      <c r="J308" s="3"/>
      <c r="K308" s="3"/>
      <c r="L308" s="3"/>
      <c r="M308" s="3"/>
      <c r="N308" s="3"/>
      <c r="O308" s="3"/>
    </row>
    <row r="309" spans="3:15" x14ac:dyDescent="0.3">
      <c r="C309" s="3"/>
      <c r="D309" s="11" t="s">
        <v>96</v>
      </c>
      <c r="E309" s="12"/>
      <c r="F309" s="12"/>
      <c r="G309" s="12"/>
      <c r="H309" s="12"/>
      <c r="I309" s="12"/>
      <c r="J309" s="12"/>
      <c r="K309" s="12"/>
      <c r="L309" s="12"/>
      <c r="M309" s="12"/>
      <c r="N309" s="13"/>
      <c r="O309" s="3"/>
    </row>
    <row r="310" spans="3:15" ht="15" customHeight="1" x14ac:dyDescent="0.3">
      <c r="C310" s="3"/>
      <c r="D310" s="148" t="s">
        <v>97</v>
      </c>
      <c r="E310" s="148"/>
      <c r="F310" s="148"/>
      <c r="G310" s="148"/>
      <c r="H310" s="148"/>
      <c r="I310" s="148"/>
      <c r="J310" s="148"/>
      <c r="K310" s="148"/>
      <c r="L310" s="148"/>
      <c r="M310" s="148"/>
      <c r="N310" s="148"/>
      <c r="O310" s="3"/>
    </row>
    <row r="311" spans="3:15" x14ac:dyDescent="0.3">
      <c r="C311" s="3"/>
      <c r="D311" s="149"/>
      <c r="E311" s="149"/>
      <c r="F311" s="149"/>
      <c r="G311" s="149"/>
      <c r="H311" s="149"/>
      <c r="I311" s="149"/>
      <c r="J311" s="149"/>
      <c r="K311" s="149"/>
      <c r="L311" s="149"/>
      <c r="M311" s="149"/>
      <c r="N311" s="149"/>
      <c r="O311" s="3"/>
    </row>
    <row r="312" spans="3:15" ht="15" thickBot="1" x14ac:dyDescent="0.35">
      <c r="C312" s="3"/>
      <c r="D312" s="3"/>
      <c r="E312" s="3"/>
      <c r="F312" s="3"/>
      <c r="G312" s="3"/>
      <c r="H312" s="3"/>
      <c r="I312" s="3"/>
      <c r="J312" s="3"/>
      <c r="K312" s="3"/>
      <c r="L312" s="3"/>
      <c r="M312" s="3"/>
      <c r="N312" s="3"/>
      <c r="O312" s="3"/>
    </row>
    <row r="313" spans="3:15" ht="15" thickBot="1" x14ac:dyDescent="0.35">
      <c r="C313" s="3"/>
      <c r="D313" s="3"/>
      <c r="F313" s="42" t="s">
        <v>98</v>
      </c>
      <c r="G313" s="43"/>
      <c r="H313" s="43"/>
      <c r="I313" s="43"/>
      <c r="J313" s="44"/>
      <c r="K313" s="45" t="s">
        <v>99</v>
      </c>
      <c r="L313" s="45" t="s">
        <v>100</v>
      </c>
      <c r="M313" s="46" t="s">
        <v>101</v>
      </c>
      <c r="N313" s="3"/>
      <c r="O313" s="3"/>
    </row>
    <row r="314" spans="3:15" x14ac:dyDescent="0.3">
      <c r="C314" s="3"/>
      <c r="D314" s="3"/>
      <c r="E314" s="3"/>
      <c r="F314" s="47" t="s">
        <v>102</v>
      </c>
      <c r="G314" s="48"/>
      <c r="H314" s="48"/>
      <c r="I314" s="48"/>
      <c r="J314" s="48"/>
      <c r="K314" s="48"/>
      <c r="L314" s="48"/>
      <c r="M314" s="48"/>
      <c r="N314" s="3"/>
      <c r="O314" s="3"/>
    </row>
    <row r="315" spans="3:15" x14ac:dyDescent="0.3">
      <c r="C315" s="3"/>
      <c r="D315" s="3"/>
      <c r="E315" s="3"/>
      <c r="F315" s="48" t="s">
        <v>103</v>
      </c>
      <c r="G315" s="48"/>
      <c r="H315" s="48"/>
      <c r="I315" s="48"/>
      <c r="J315" s="48"/>
      <c r="K315" s="48"/>
      <c r="L315" s="48"/>
      <c r="M315" s="48"/>
      <c r="N315" s="3"/>
      <c r="O315" s="3"/>
    </row>
    <row r="316" spans="3:15" ht="15" customHeight="1" x14ac:dyDescent="0.3">
      <c r="C316" s="3"/>
      <c r="D316" s="3"/>
      <c r="E316" s="3"/>
      <c r="F316" s="145" t="s">
        <v>411</v>
      </c>
      <c r="G316" s="146"/>
      <c r="H316" s="146"/>
      <c r="I316" s="146"/>
      <c r="J316" s="147"/>
      <c r="K316" s="69"/>
      <c r="L316" s="82" t="e">
        <f>K316/$K$334</f>
        <v>#DIV/0!</v>
      </c>
      <c r="M316" s="70" t="s">
        <v>22</v>
      </c>
      <c r="N316" s="3"/>
      <c r="O316" s="3"/>
    </row>
    <row r="317" spans="3:15" x14ac:dyDescent="0.3">
      <c r="C317" s="3"/>
      <c r="D317" s="3"/>
      <c r="E317" s="3"/>
      <c r="F317" s="109"/>
      <c r="G317" s="110"/>
      <c r="H317" s="110"/>
      <c r="I317" s="110"/>
      <c r="J317" s="112"/>
      <c r="K317" s="69"/>
      <c r="L317" s="82" t="e">
        <f t="shared" ref="L317:L323" si="0">K317/$K$334</f>
        <v>#DIV/0!</v>
      </c>
      <c r="M317" s="70" t="s">
        <v>22</v>
      </c>
      <c r="N317" s="3"/>
      <c r="O317" s="3"/>
    </row>
    <row r="318" spans="3:15" x14ac:dyDescent="0.3">
      <c r="C318" s="3"/>
      <c r="D318" s="3"/>
      <c r="E318" s="3"/>
      <c r="F318" s="109"/>
      <c r="G318" s="110"/>
      <c r="H318" s="110"/>
      <c r="I318" s="110"/>
      <c r="J318" s="112"/>
      <c r="K318" s="69"/>
      <c r="L318" s="82" t="e">
        <f t="shared" si="0"/>
        <v>#DIV/0!</v>
      </c>
      <c r="M318" s="70" t="s">
        <v>22</v>
      </c>
      <c r="N318" s="3"/>
      <c r="O318" s="3"/>
    </row>
    <row r="319" spans="3:15" x14ac:dyDescent="0.3">
      <c r="C319" s="3"/>
      <c r="D319" s="3"/>
      <c r="E319" s="3"/>
      <c r="F319" s="109"/>
      <c r="G319" s="110"/>
      <c r="H319" s="110"/>
      <c r="I319" s="110"/>
      <c r="J319" s="112"/>
      <c r="K319" s="69"/>
      <c r="L319" s="82" t="e">
        <f t="shared" si="0"/>
        <v>#DIV/0!</v>
      </c>
      <c r="M319" s="70" t="s">
        <v>22</v>
      </c>
      <c r="N319" s="3"/>
      <c r="O319" s="3"/>
    </row>
    <row r="320" spans="3:15" x14ac:dyDescent="0.3">
      <c r="C320" s="3"/>
      <c r="D320" s="3"/>
      <c r="E320" s="3"/>
      <c r="F320" s="109"/>
      <c r="G320" s="110"/>
      <c r="H320" s="110"/>
      <c r="I320" s="110"/>
      <c r="J320" s="112"/>
      <c r="K320" s="69"/>
      <c r="L320" s="82" t="e">
        <f t="shared" si="0"/>
        <v>#DIV/0!</v>
      </c>
      <c r="M320" s="70" t="s">
        <v>22</v>
      </c>
      <c r="N320" s="3"/>
      <c r="O320" s="3"/>
    </row>
    <row r="321" spans="3:15" x14ac:dyDescent="0.3">
      <c r="C321" s="3"/>
      <c r="D321" s="3"/>
      <c r="E321" s="3"/>
      <c r="F321" s="109"/>
      <c r="G321" s="110"/>
      <c r="H321" s="110"/>
      <c r="I321" s="110"/>
      <c r="J321" s="112"/>
      <c r="K321" s="69"/>
      <c r="L321" s="82" t="e">
        <f t="shared" si="0"/>
        <v>#DIV/0!</v>
      </c>
      <c r="M321" s="70" t="s">
        <v>22</v>
      </c>
      <c r="N321" s="3"/>
      <c r="O321" s="3"/>
    </row>
    <row r="322" spans="3:15" x14ac:dyDescent="0.3">
      <c r="C322" s="3"/>
      <c r="D322" s="3"/>
      <c r="E322" s="3"/>
      <c r="F322" s="109"/>
      <c r="G322" s="110"/>
      <c r="H322" s="110"/>
      <c r="I322" s="110"/>
      <c r="J322" s="112"/>
      <c r="K322" s="69"/>
      <c r="L322" s="82" t="e">
        <f t="shared" si="0"/>
        <v>#DIV/0!</v>
      </c>
      <c r="M322" s="70" t="s">
        <v>22</v>
      </c>
      <c r="N322" s="3"/>
      <c r="O322" s="3"/>
    </row>
    <row r="323" spans="3:15" x14ac:dyDescent="0.3">
      <c r="C323" s="3"/>
      <c r="D323" s="3"/>
      <c r="E323" s="3"/>
      <c r="F323" s="109"/>
      <c r="G323" s="110"/>
      <c r="H323" s="110"/>
      <c r="I323" s="110"/>
      <c r="J323" s="112"/>
      <c r="K323" s="69"/>
      <c r="L323" s="82" t="e">
        <f t="shared" si="0"/>
        <v>#DIV/0!</v>
      </c>
      <c r="M323" s="70" t="s">
        <v>22</v>
      </c>
      <c r="N323" s="3"/>
      <c r="O323" s="3"/>
    </row>
    <row r="324" spans="3:15" ht="16.2" x14ac:dyDescent="0.3">
      <c r="C324" s="3"/>
      <c r="D324" s="3"/>
      <c r="E324" s="3"/>
      <c r="F324" s="3" t="s">
        <v>104</v>
      </c>
      <c r="G324" s="3"/>
      <c r="H324" s="3"/>
      <c r="I324" s="3"/>
      <c r="J324" s="3"/>
      <c r="K324" s="3"/>
      <c r="L324" s="3"/>
      <c r="M324" s="3"/>
      <c r="N324" s="3"/>
      <c r="O324" s="3"/>
    </row>
    <row r="325" spans="3:15" x14ac:dyDescent="0.3">
      <c r="C325" s="3"/>
      <c r="D325" s="3"/>
      <c r="E325" s="3"/>
      <c r="F325" s="49" t="s">
        <v>105</v>
      </c>
      <c r="G325" s="49"/>
      <c r="H325" s="49"/>
      <c r="I325" s="49"/>
      <c r="J325" s="49"/>
      <c r="K325" s="49"/>
      <c r="L325" s="49"/>
      <c r="M325" s="49"/>
      <c r="N325" s="3"/>
      <c r="O325" s="3"/>
    </row>
    <row r="326" spans="3:15" ht="15" customHeight="1" x14ac:dyDescent="0.3">
      <c r="C326" s="3"/>
      <c r="D326" s="3"/>
      <c r="E326" s="3"/>
      <c r="F326" s="142"/>
      <c r="G326" s="143"/>
      <c r="H326" s="143"/>
      <c r="I326" s="143"/>
      <c r="J326" s="144"/>
      <c r="K326" s="69"/>
      <c r="L326" s="82" t="e">
        <f>K326/$K$334</f>
        <v>#DIV/0!</v>
      </c>
      <c r="M326" s="70" t="s">
        <v>22</v>
      </c>
      <c r="N326" s="3"/>
      <c r="O326" s="3"/>
    </row>
    <row r="327" spans="3:15" x14ac:dyDescent="0.3">
      <c r="C327" s="3"/>
      <c r="D327" s="3"/>
      <c r="E327" s="3"/>
      <c r="F327" s="109"/>
      <c r="G327" s="110"/>
      <c r="H327" s="110"/>
      <c r="I327" s="110"/>
      <c r="J327" s="112"/>
      <c r="K327" s="69"/>
      <c r="L327" s="82" t="e">
        <f t="shared" ref="L327:L333" si="1">K327/$K$334</f>
        <v>#DIV/0!</v>
      </c>
      <c r="M327" s="70" t="s">
        <v>22</v>
      </c>
      <c r="N327" s="3"/>
      <c r="O327" s="3"/>
    </row>
    <row r="328" spans="3:15" x14ac:dyDescent="0.3">
      <c r="C328" s="3"/>
      <c r="D328" s="3"/>
      <c r="E328" s="3"/>
      <c r="F328" s="109"/>
      <c r="G328" s="110"/>
      <c r="H328" s="110"/>
      <c r="I328" s="110"/>
      <c r="J328" s="112"/>
      <c r="K328" s="69"/>
      <c r="L328" s="82" t="e">
        <f t="shared" si="1"/>
        <v>#DIV/0!</v>
      </c>
      <c r="M328" s="70" t="s">
        <v>22</v>
      </c>
      <c r="N328" s="3"/>
      <c r="O328" s="3"/>
    </row>
    <row r="329" spans="3:15" x14ac:dyDescent="0.3">
      <c r="C329" s="3"/>
      <c r="D329" s="3"/>
      <c r="E329" s="3"/>
      <c r="F329" s="109"/>
      <c r="G329" s="110"/>
      <c r="H329" s="110"/>
      <c r="I329" s="110"/>
      <c r="J329" s="112"/>
      <c r="K329" s="69"/>
      <c r="L329" s="82" t="e">
        <f t="shared" si="1"/>
        <v>#DIV/0!</v>
      </c>
      <c r="M329" s="70" t="s">
        <v>22</v>
      </c>
      <c r="N329" s="3"/>
      <c r="O329" s="3"/>
    </row>
    <row r="330" spans="3:15" x14ac:dyDescent="0.3">
      <c r="C330" s="3"/>
      <c r="D330" s="3"/>
      <c r="E330" s="3"/>
      <c r="F330" s="109"/>
      <c r="G330" s="110"/>
      <c r="H330" s="110"/>
      <c r="I330" s="110"/>
      <c r="J330" s="112"/>
      <c r="K330" s="69"/>
      <c r="L330" s="82" t="e">
        <f t="shared" si="1"/>
        <v>#DIV/0!</v>
      </c>
      <c r="M330" s="70" t="s">
        <v>22</v>
      </c>
      <c r="N330" s="3"/>
      <c r="O330" s="3"/>
    </row>
    <row r="331" spans="3:15" x14ac:dyDescent="0.3">
      <c r="C331" s="3"/>
      <c r="D331" s="3"/>
      <c r="E331" s="3"/>
      <c r="F331" s="109"/>
      <c r="G331" s="110"/>
      <c r="H331" s="110"/>
      <c r="I331" s="110"/>
      <c r="J331" s="112"/>
      <c r="K331" s="69"/>
      <c r="L331" s="82" t="e">
        <f t="shared" si="1"/>
        <v>#DIV/0!</v>
      </c>
      <c r="M331" s="70" t="s">
        <v>22</v>
      </c>
      <c r="N331" s="3"/>
      <c r="O331" s="3"/>
    </row>
    <row r="332" spans="3:15" x14ac:dyDescent="0.3">
      <c r="C332" s="3"/>
      <c r="D332" s="3"/>
      <c r="E332" s="3"/>
      <c r="F332" s="109"/>
      <c r="G332" s="110"/>
      <c r="H332" s="110"/>
      <c r="I332" s="110"/>
      <c r="J332" s="112"/>
      <c r="K332" s="69"/>
      <c r="L332" s="82" t="e">
        <f t="shared" si="1"/>
        <v>#DIV/0!</v>
      </c>
      <c r="M332" s="70" t="s">
        <v>22</v>
      </c>
      <c r="N332" s="3"/>
      <c r="O332" s="3"/>
    </row>
    <row r="333" spans="3:15" x14ac:dyDescent="0.3">
      <c r="C333" s="3"/>
      <c r="D333" s="3"/>
      <c r="E333" s="3"/>
      <c r="F333" s="109"/>
      <c r="G333" s="110"/>
      <c r="H333" s="110"/>
      <c r="I333" s="110"/>
      <c r="J333" s="112"/>
      <c r="K333" s="69"/>
      <c r="L333" s="82" t="e">
        <f t="shared" si="1"/>
        <v>#DIV/0!</v>
      </c>
      <c r="M333" s="70" t="s">
        <v>22</v>
      </c>
      <c r="N333" s="3"/>
      <c r="O333" s="3"/>
    </row>
    <row r="334" spans="3:15" ht="16.2" x14ac:dyDescent="0.3">
      <c r="C334" s="3"/>
      <c r="D334" s="3"/>
      <c r="E334" s="3"/>
      <c r="F334" s="139" t="s">
        <v>107</v>
      </c>
      <c r="G334" s="140"/>
      <c r="H334" s="140"/>
      <c r="I334" s="140"/>
      <c r="J334" s="141"/>
      <c r="K334" s="85">
        <f>SUM(K316:K333)</f>
        <v>0</v>
      </c>
      <c r="L334" s="3"/>
      <c r="M334" s="3"/>
      <c r="N334" s="3"/>
      <c r="O334" s="3"/>
    </row>
    <row r="335" spans="3:15" ht="16.2" x14ac:dyDescent="0.3">
      <c r="C335" s="3"/>
      <c r="D335" s="3"/>
      <c r="E335" s="3"/>
      <c r="F335" s="3" t="s">
        <v>104</v>
      </c>
      <c r="G335" s="3"/>
      <c r="H335" s="3"/>
      <c r="I335" s="3"/>
      <c r="J335" s="3"/>
      <c r="K335" s="3"/>
      <c r="L335" s="3"/>
      <c r="M335" s="3"/>
      <c r="N335" s="3"/>
      <c r="O335" s="3"/>
    </row>
    <row r="336" spans="3:15" x14ac:dyDescent="0.3">
      <c r="C336" s="3"/>
      <c r="D336" s="3"/>
      <c r="E336" s="3"/>
      <c r="F336" s="3"/>
      <c r="G336" s="3"/>
      <c r="H336" s="3"/>
      <c r="I336" s="3"/>
      <c r="J336" s="3"/>
      <c r="K336" s="3"/>
      <c r="L336" s="3"/>
      <c r="M336" s="3"/>
      <c r="N336" s="3"/>
      <c r="O336" s="3"/>
    </row>
    <row r="337" spans="3:15" x14ac:dyDescent="0.3">
      <c r="C337" s="3"/>
      <c r="D337" s="3" t="s">
        <v>108</v>
      </c>
      <c r="E337" s="3"/>
      <c r="F337" s="3"/>
      <c r="G337" s="3"/>
      <c r="H337" s="3"/>
      <c r="I337" s="3"/>
      <c r="J337" s="3"/>
      <c r="K337" s="3"/>
      <c r="L337" s="3"/>
      <c r="M337" s="3"/>
      <c r="N337" s="3"/>
      <c r="O337" s="3"/>
    </row>
    <row r="338" spans="3:15" x14ac:dyDescent="0.3">
      <c r="C338" s="3"/>
      <c r="D338" s="105"/>
      <c r="E338" s="105"/>
      <c r="F338" s="105"/>
      <c r="G338" s="105"/>
      <c r="H338" s="105"/>
      <c r="I338" s="105"/>
      <c r="J338" s="105"/>
      <c r="K338" s="105"/>
      <c r="L338" s="105"/>
      <c r="M338" s="105"/>
      <c r="N338" s="105"/>
      <c r="O338" s="3"/>
    </row>
    <row r="339" spans="3:15" x14ac:dyDescent="0.3">
      <c r="C339" s="3"/>
      <c r="D339" s="105"/>
      <c r="E339" s="105"/>
      <c r="F339" s="105"/>
      <c r="G339" s="105"/>
      <c r="H339" s="105"/>
      <c r="I339" s="105"/>
      <c r="J339" s="105"/>
      <c r="K339" s="105"/>
      <c r="L339" s="105"/>
      <c r="M339" s="105"/>
      <c r="N339" s="105"/>
      <c r="O339" s="3"/>
    </row>
    <row r="340" spans="3:15" x14ac:dyDescent="0.3">
      <c r="C340" s="3"/>
      <c r="D340" s="105"/>
      <c r="E340" s="105"/>
      <c r="F340" s="105"/>
      <c r="G340" s="105"/>
      <c r="H340" s="105"/>
      <c r="I340" s="105"/>
      <c r="J340" s="105"/>
      <c r="K340" s="105"/>
      <c r="L340" s="105"/>
      <c r="M340" s="105"/>
      <c r="N340" s="105"/>
      <c r="O340" s="3"/>
    </row>
    <row r="341" spans="3:15" x14ac:dyDescent="0.3">
      <c r="C341" s="3"/>
      <c r="D341" s="105"/>
      <c r="E341" s="105"/>
      <c r="F341" s="105"/>
      <c r="G341" s="105"/>
      <c r="H341" s="105"/>
      <c r="I341" s="105"/>
      <c r="J341" s="105"/>
      <c r="K341" s="105"/>
      <c r="L341" s="105"/>
      <c r="M341" s="105"/>
      <c r="N341" s="105"/>
      <c r="O341" s="3"/>
    </row>
    <row r="342" spans="3:15" x14ac:dyDescent="0.3">
      <c r="C342" s="3"/>
      <c r="D342" s="105"/>
      <c r="E342" s="105"/>
      <c r="F342" s="105"/>
      <c r="G342" s="105"/>
      <c r="H342" s="105"/>
      <c r="I342" s="105"/>
      <c r="J342" s="105"/>
      <c r="K342" s="105"/>
      <c r="L342" s="105"/>
      <c r="M342" s="105"/>
      <c r="N342" s="105"/>
      <c r="O342" s="3"/>
    </row>
    <row r="343" spans="3:15" x14ac:dyDescent="0.3">
      <c r="C343" s="3"/>
      <c r="D343" s="3"/>
      <c r="E343" s="3"/>
      <c r="F343" s="3"/>
      <c r="G343" s="3"/>
      <c r="H343" s="3"/>
      <c r="I343" s="3"/>
      <c r="J343" s="3"/>
      <c r="K343" s="3"/>
      <c r="L343" s="3"/>
      <c r="M343" s="3"/>
      <c r="N343" s="3"/>
      <c r="O343" s="3"/>
    </row>
    <row r="344" spans="3:15" x14ac:dyDescent="0.3">
      <c r="C344" s="3"/>
      <c r="D344" s="10" t="s">
        <v>109</v>
      </c>
      <c r="E344" s="10"/>
      <c r="F344" s="10"/>
      <c r="G344" s="10"/>
      <c r="H344" s="10"/>
      <c r="I344" s="10"/>
      <c r="J344" s="10"/>
      <c r="K344" s="10"/>
      <c r="L344" s="10"/>
      <c r="M344" s="10"/>
      <c r="N344" s="10"/>
      <c r="O344" s="3"/>
    </row>
    <row r="345" spans="3:15" x14ac:dyDescent="0.3">
      <c r="C345" s="3"/>
      <c r="D345" s="3"/>
      <c r="E345" s="3"/>
      <c r="F345" s="3"/>
      <c r="G345" s="3"/>
      <c r="H345" s="3"/>
      <c r="I345" s="3"/>
      <c r="J345" s="3"/>
      <c r="K345" s="3"/>
      <c r="L345" s="3"/>
      <c r="M345" s="3"/>
      <c r="N345" s="3"/>
      <c r="O345" s="3"/>
    </row>
    <row r="346" spans="3:15" ht="15.75" customHeight="1" x14ac:dyDescent="0.3">
      <c r="C346" s="3"/>
      <c r="D346" s="3"/>
      <c r="E346" s="2" t="s">
        <v>22</v>
      </c>
      <c r="F346" s="3" t="s">
        <v>110</v>
      </c>
      <c r="G346" s="3"/>
      <c r="H346" s="3"/>
      <c r="I346" s="3"/>
      <c r="J346" s="3"/>
      <c r="K346" s="3"/>
      <c r="L346" s="3"/>
      <c r="M346" s="3"/>
      <c r="N346" s="3"/>
      <c r="O346" s="3"/>
    </row>
    <row r="347" spans="3:15" ht="15.75" customHeight="1" x14ac:dyDescent="0.3">
      <c r="C347" s="3"/>
      <c r="D347" s="3"/>
      <c r="E347" s="2" t="s">
        <v>22</v>
      </c>
      <c r="F347" s="3" t="s">
        <v>111</v>
      </c>
      <c r="G347" s="3"/>
      <c r="H347" s="3"/>
      <c r="I347" s="3"/>
      <c r="J347" s="3"/>
      <c r="K347" s="3"/>
      <c r="L347" s="3"/>
      <c r="M347" s="3"/>
      <c r="N347" s="3"/>
      <c r="O347" s="3"/>
    </row>
    <row r="348" spans="3:15" ht="15.75" customHeight="1" x14ac:dyDescent="0.3">
      <c r="C348" s="3"/>
      <c r="D348" s="3"/>
      <c r="E348" s="2" t="s">
        <v>22</v>
      </c>
      <c r="F348" s="3" t="s">
        <v>112</v>
      </c>
      <c r="G348" s="3"/>
      <c r="H348" s="3"/>
      <c r="I348" s="3"/>
      <c r="J348" s="3"/>
      <c r="K348" s="3"/>
      <c r="L348" s="3"/>
      <c r="M348" s="3"/>
      <c r="N348" s="3"/>
      <c r="O348" s="3"/>
    </row>
    <row r="349" spans="3:15" ht="15.75" customHeight="1" x14ac:dyDescent="0.3">
      <c r="C349" s="3"/>
      <c r="D349" s="3"/>
      <c r="E349" s="2" t="s">
        <v>22</v>
      </c>
      <c r="F349" s="3" t="s">
        <v>113</v>
      </c>
      <c r="G349" s="3"/>
      <c r="H349" s="3"/>
      <c r="I349" s="3"/>
      <c r="J349" s="3"/>
      <c r="K349" s="3"/>
      <c r="L349" s="3"/>
      <c r="M349" s="3"/>
      <c r="N349" s="3"/>
      <c r="O349" s="3"/>
    </row>
    <row r="350" spans="3:15" ht="15.75" customHeight="1" x14ac:dyDescent="0.3">
      <c r="C350" s="3"/>
      <c r="D350" s="3"/>
      <c r="E350" s="2" t="s">
        <v>22</v>
      </c>
      <c r="F350" s="3" t="s">
        <v>114</v>
      </c>
      <c r="G350" s="3"/>
      <c r="H350" s="3"/>
      <c r="I350" s="3"/>
      <c r="J350" s="3"/>
      <c r="K350" s="3"/>
      <c r="L350" s="3"/>
      <c r="M350" s="3"/>
      <c r="N350" s="3"/>
      <c r="O350" s="3"/>
    </row>
    <row r="351" spans="3:15" ht="15.75" customHeight="1" x14ac:dyDescent="0.3">
      <c r="C351" s="3"/>
      <c r="D351" s="3"/>
      <c r="E351" s="2" t="s">
        <v>22</v>
      </c>
      <c r="F351" s="3" t="s">
        <v>115</v>
      </c>
      <c r="G351" s="3"/>
      <c r="H351" s="3"/>
      <c r="I351" s="3"/>
      <c r="J351" s="3"/>
      <c r="K351" s="3"/>
      <c r="L351" s="3"/>
      <c r="M351" s="3"/>
      <c r="N351" s="3"/>
      <c r="O351" s="3"/>
    </row>
    <row r="352" spans="3:15" x14ac:dyDescent="0.3">
      <c r="C352" s="3"/>
      <c r="D352" s="3"/>
      <c r="E352" s="3"/>
      <c r="F352" s="3"/>
      <c r="G352" s="3"/>
      <c r="H352" s="3"/>
      <c r="I352" s="3"/>
      <c r="J352" s="3"/>
      <c r="K352" s="3"/>
      <c r="L352" s="3"/>
      <c r="M352" s="3"/>
      <c r="N352" s="3"/>
      <c r="O352" s="3"/>
    </row>
    <row r="353" spans="3:15" x14ac:dyDescent="0.3">
      <c r="C353" s="3"/>
      <c r="D353" s="10" t="s">
        <v>116</v>
      </c>
      <c r="E353" s="10"/>
      <c r="F353" s="10"/>
      <c r="G353" s="10"/>
      <c r="H353" s="10"/>
      <c r="I353" s="10"/>
      <c r="J353" s="10"/>
      <c r="K353" s="10"/>
      <c r="L353" s="10"/>
      <c r="M353" s="10"/>
      <c r="N353" s="10"/>
      <c r="O353" s="3"/>
    </row>
    <row r="354" spans="3:15" ht="15" thickBot="1" x14ac:dyDescent="0.35">
      <c r="C354" s="3"/>
      <c r="D354" s="3"/>
      <c r="E354" s="3"/>
      <c r="F354" s="3"/>
      <c r="G354" s="3"/>
      <c r="H354" s="3"/>
      <c r="I354" s="3"/>
      <c r="J354" s="3"/>
      <c r="K354" s="3"/>
      <c r="L354" s="3"/>
      <c r="M354" s="3"/>
      <c r="N354" s="3"/>
      <c r="O354" s="3"/>
    </row>
    <row r="355" spans="3:15" x14ac:dyDescent="0.3">
      <c r="C355" s="3"/>
      <c r="D355" s="50" t="s">
        <v>117</v>
      </c>
      <c r="E355" s="51"/>
      <c r="F355" s="51"/>
      <c r="G355" s="51"/>
      <c r="H355" s="51"/>
      <c r="I355" s="51"/>
      <c r="J355" s="51"/>
      <c r="K355" s="51"/>
      <c r="L355" s="51"/>
      <c r="M355" s="51"/>
      <c r="N355" s="52"/>
      <c r="O355" s="3"/>
    </row>
    <row r="356" spans="3:15" x14ac:dyDescent="0.3">
      <c r="C356" s="3"/>
      <c r="D356" s="53"/>
      <c r="E356" s="3"/>
      <c r="F356" s="3"/>
      <c r="G356" s="3"/>
      <c r="H356" s="3"/>
      <c r="I356" s="3"/>
      <c r="J356" s="3"/>
      <c r="K356" s="3"/>
      <c r="L356" s="3"/>
      <c r="M356" s="3"/>
      <c r="N356" s="54"/>
      <c r="O356" s="3"/>
    </row>
    <row r="357" spans="3:15" ht="15" customHeight="1" x14ac:dyDescent="0.3">
      <c r="C357" s="3"/>
      <c r="D357" s="90" t="s">
        <v>118</v>
      </c>
      <c r="E357" s="91"/>
      <c r="F357" s="91"/>
      <c r="G357" s="91"/>
      <c r="H357" s="91"/>
      <c r="I357" s="91"/>
      <c r="J357" s="91"/>
      <c r="K357" s="91"/>
      <c r="L357" s="91"/>
      <c r="M357" s="91"/>
      <c r="N357" s="92"/>
      <c r="O357" s="3"/>
    </row>
    <row r="358" spans="3:15" x14ac:dyDescent="0.3">
      <c r="C358" s="3"/>
      <c r="D358" s="90"/>
      <c r="E358" s="91"/>
      <c r="F358" s="91"/>
      <c r="G358" s="91"/>
      <c r="H358" s="91"/>
      <c r="I358" s="91"/>
      <c r="J358" s="91"/>
      <c r="K358" s="91"/>
      <c r="L358" s="91"/>
      <c r="M358" s="91"/>
      <c r="N358" s="92"/>
      <c r="O358" s="3"/>
    </row>
    <row r="359" spans="3:15" x14ac:dyDescent="0.3">
      <c r="C359" s="3"/>
      <c r="D359" s="90"/>
      <c r="E359" s="91"/>
      <c r="F359" s="91"/>
      <c r="G359" s="91"/>
      <c r="H359" s="91"/>
      <c r="I359" s="91"/>
      <c r="J359" s="91"/>
      <c r="K359" s="91"/>
      <c r="L359" s="91"/>
      <c r="M359" s="91"/>
      <c r="N359" s="92"/>
      <c r="O359" s="3"/>
    </row>
    <row r="360" spans="3:15" x14ac:dyDescent="0.3">
      <c r="C360" s="3"/>
      <c r="D360" s="55"/>
      <c r="E360" s="29"/>
      <c r="F360" s="29"/>
      <c r="G360" s="29"/>
      <c r="H360" s="29"/>
      <c r="I360" s="29"/>
      <c r="J360" s="29"/>
      <c r="K360" s="29"/>
      <c r="L360" s="29"/>
      <c r="M360" s="29"/>
      <c r="N360" s="56"/>
      <c r="O360" s="3"/>
    </row>
    <row r="361" spans="3:15" ht="15" customHeight="1" x14ac:dyDescent="0.3">
      <c r="C361" s="3"/>
      <c r="D361" s="130" t="s">
        <v>119</v>
      </c>
      <c r="E361" s="131"/>
      <c r="F361" s="131"/>
      <c r="G361" s="131"/>
      <c r="H361" s="131"/>
      <c r="I361" s="131"/>
      <c r="J361" s="131"/>
      <c r="K361" s="131"/>
      <c r="L361" s="131"/>
      <c r="M361" s="131"/>
      <c r="N361" s="132"/>
      <c r="O361" s="3"/>
    </row>
    <row r="362" spans="3:15" x14ac:dyDescent="0.3">
      <c r="C362" s="3"/>
      <c r="D362" s="130"/>
      <c r="E362" s="131"/>
      <c r="F362" s="131"/>
      <c r="G362" s="131"/>
      <c r="H362" s="131"/>
      <c r="I362" s="131"/>
      <c r="J362" s="131"/>
      <c r="K362" s="131"/>
      <c r="L362" s="131"/>
      <c r="M362" s="131"/>
      <c r="N362" s="132"/>
      <c r="O362" s="3"/>
    </row>
    <row r="363" spans="3:15" x14ac:dyDescent="0.3">
      <c r="C363" s="3"/>
      <c r="D363" s="130"/>
      <c r="E363" s="131"/>
      <c r="F363" s="131"/>
      <c r="G363" s="131"/>
      <c r="H363" s="131"/>
      <c r="I363" s="131"/>
      <c r="J363" s="131"/>
      <c r="K363" s="131"/>
      <c r="L363" s="131"/>
      <c r="M363" s="131"/>
      <c r="N363" s="132"/>
      <c r="O363" s="3"/>
    </row>
    <row r="364" spans="3:15" x14ac:dyDescent="0.3">
      <c r="C364" s="3"/>
      <c r="D364" s="130"/>
      <c r="E364" s="131"/>
      <c r="F364" s="131"/>
      <c r="G364" s="131"/>
      <c r="H364" s="131"/>
      <c r="I364" s="131"/>
      <c r="J364" s="131"/>
      <c r="K364" s="131"/>
      <c r="L364" s="131"/>
      <c r="M364" s="131"/>
      <c r="N364" s="132"/>
      <c r="O364" s="3"/>
    </row>
    <row r="365" spans="3:15" x14ac:dyDescent="0.3">
      <c r="C365" s="3"/>
      <c r="D365" s="130"/>
      <c r="E365" s="131"/>
      <c r="F365" s="131"/>
      <c r="G365" s="131"/>
      <c r="H365" s="131"/>
      <c r="I365" s="131"/>
      <c r="J365" s="131"/>
      <c r="K365" s="131"/>
      <c r="L365" s="131"/>
      <c r="M365" s="131"/>
      <c r="N365" s="132"/>
      <c r="O365" s="3"/>
    </row>
    <row r="366" spans="3:15" x14ac:dyDescent="0.3">
      <c r="C366" s="3"/>
      <c r="D366" s="130"/>
      <c r="E366" s="131"/>
      <c r="F366" s="131"/>
      <c r="G366" s="131"/>
      <c r="H366" s="131"/>
      <c r="I366" s="131"/>
      <c r="J366" s="131"/>
      <c r="K366" s="131"/>
      <c r="L366" s="131"/>
      <c r="M366" s="131"/>
      <c r="N366" s="132"/>
      <c r="O366" s="3"/>
    </row>
    <row r="367" spans="3:15" x14ac:dyDescent="0.3">
      <c r="C367" s="3"/>
      <c r="D367" s="57"/>
      <c r="E367" s="58"/>
      <c r="F367" s="58"/>
      <c r="G367" s="58"/>
      <c r="H367" s="58"/>
      <c r="I367" s="58"/>
      <c r="J367" s="58"/>
      <c r="K367" s="58"/>
      <c r="L367" s="58"/>
      <c r="M367" s="58"/>
      <c r="N367" s="59"/>
      <c r="O367" s="3"/>
    </row>
    <row r="368" spans="3:15" ht="15" customHeight="1" x14ac:dyDescent="0.3">
      <c r="C368" s="3"/>
      <c r="D368" s="90" t="s">
        <v>120</v>
      </c>
      <c r="E368" s="91"/>
      <c r="F368" s="91"/>
      <c r="G368" s="91"/>
      <c r="H368" s="91"/>
      <c r="I368" s="91"/>
      <c r="J368" s="91"/>
      <c r="K368" s="91"/>
      <c r="L368" s="91"/>
      <c r="M368" s="91"/>
      <c r="N368" s="92"/>
      <c r="O368" s="3"/>
    </row>
    <row r="369" spans="3:15" x14ac:dyDescent="0.3">
      <c r="C369" s="3"/>
      <c r="D369" s="90"/>
      <c r="E369" s="91"/>
      <c r="F369" s="91"/>
      <c r="G369" s="91"/>
      <c r="H369" s="91"/>
      <c r="I369" s="91"/>
      <c r="J369" s="91"/>
      <c r="K369" s="91"/>
      <c r="L369" s="91"/>
      <c r="M369" s="91"/>
      <c r="N369" s="92"/>
      <c r="O369" s="3"/>
    </row>
    <row r="370" spans="3:15" x14ac:dyDescent="0.3">
      <c r="C370" s="3"/>
      <c r="D370" s="53"/>
      <c r="E370" s="3"/>
      <c r="F370" s="3"/>
      <c r="G370" s="3"/>
      <c r="H370" s="3"/>
      <c r="I370" s="3"/>
      <c r="J370" s="3"/>
      <c r="K370" s="3"/>
      <c r="L370" s="3"/>
      <c r="M370" s="3"/>
      <c r="N370" s="54"/>
      <c r="O370" s="3"/>
    </row>
    <row r="371" spans="3:15" ht="15" customHeight="1" x14ac:dyDescent="0.3">
      <c r="C371" s="3"/>
      <c r="D371" s="127" t="s">
        <v>121</v>
      </c>
      <c r="E371" s="106"/>
      <c r="F371" s="106"/>
      <c r="G371" s="106"/>
      <c r="H371" s="106"/>
      <c r="I371" s="106"/>
      <c r="J371" s="106"/>
      <c r="K371" s="106"/>
      <c r="L371" s="106"/>
      <c r="M371" s="106"/>
      <c r="N371" s="128"/>
      <c r="O371" s="3"/>
    </row>
    <row r="372" spans="3:15" x14ac:dyDescent="0.3">
      <c r="C372" s="3"/>
      <c r="D372" s="127"/>
      <c r="E372" s="106"/>
      <c r="F372" s="106"/>
      <c r="G372" s="106"/>
      <c r="H372" s="106"/>
      <c r="I372" s="106"/>
      <c r="J372" s="106"/>
      <c r="K372" s="106"/>
      <c r="L372" s="106"/>
      <c r="M372" s="106"/>
      <c r="N372" s="128"/>
      <c r="O372" s="3"/>
    </row>
    <row r="373" spans="3:15" x14ac:dyDescent="0.3">
      <c r="C373" s="3"/>
      <c r="D373" s="124"/>
      <c r="E373" s="125"/>
      <c r="F373" s="125"/>
      <c r="G373" s="125"/>
      <c r="H373" s="125"/>
      <c r="I373" s="125"/>
      <c r="J373" s="125"/>
      <c r="K373" s="125"/>
      <c r="L373" s="125"/>
      <c r="M373" s="125"/>
      <c r="N373" s="126"/>
      <c r="O373" s="3"/>
    </row>
    <row r="374" spans="3:15" ht="15" customHeight="1" x14ac:dyDescent="0.3">
      <c r="C374" s="3"/>
      <c r="D374" s="90" t="s">
        <v>122</v>
      </c>
      <c r="E374" s="91"/>
      <c r="F374" s="91"/>
      <c r="G374" s="91"/>
      <c r="H374" s="91"/>
      <c r="I374" s="91"/>
      <c r="J374" s="91"/>
      <c r="K374" s="91"/>
      <c r="L374" s="91"/>
      <c r="M374" s="91"/>
      <c r="N374" s="92"/>
      <c r="O374" s="3"/>
    </row>
    <row r="375" spans="3:15" x14ac:dyDescent="0.3">
      <c r="C375" s="3"/>
      <c r="D375" s="90"/>
      <c r="E375" s="91"/>
      <c r="F375" s="91"/>
      <c r="G375" s="91"/>
      <c r="H375" s="91"/>
      <c r="I375" s="91"/>
      <c r="J375" s="91"/>
      <c r="K375" s="91"/>
      <c r="L375" s="91"/>
      <c r="M375" s="91"/>
      <c r="N375" s="92"/>
      <c r="O375" s="3"/>
    </row>
    <row r="376" spans="3:15" x14ac:dyDescent="0.3">
      <c r="C376" s="3"/>
      <c r="D376" s="90"/>
      <c r="E376" s="91"/>
      <c r="F376" s="91"/>
      <c r="G376" s="91"/>
      <c r="H376" s="91"/>
      <c r="I376" s="91"/>
      <c r="J376" s="91"/>
      <c r="K376" s="91"/>
      <c r="L376" s="91"/>
      <c r="M376" s="91"/>
      <c r="N376" s="92"/>
      <c r="O376" s="3"/>
    </row>
    <row r="377" spans="3:15" x14ac:dyDescent="0.3">
      <c r="C377" s="3"/>
      <c r="D377" s="53"/>
      <c r="E377" s="3"/>
      <c r="F377" s="3"/>
      <c r="G377" s="3"/>
      <c r="H377" s="3"/>
      <c r="I377" s="3"/>
      <c r="J377" s="3"/>
      <c r="K377" s="3"/>
      <c r="L377" s="3"/>
      <c r="M377" s="3"/>
      <c r="N377" s="54"/>
      <c r="O377" s="3"/>
    </row>
    <row r="378" spans="3:15" x14ac:dyDescent="0.3">
      <c r="C378" s="3"/>
      <c r="D378" s="53" t="s">
        <v>123</v>
      </c>
      <c r="E378" s="3"/>
      <c r="F378" s="3"/>
      <c r="G378" s="3"/>
      <c r="H378" s="3"/>
      <c r="I378" s="3"/>
      <c r="J378" s="3"/>
      <c r="K378" s="3"/>
      <c r="L378" s="3"/>
      <c r="M378" s="3"/>
      <c r="N378" s="54"/>
      <c r="O378" s="3"/>
    </row>
    <row r="379" spans="3:15" ht="15" thickBot="1" x14ac:dyDescent="0.35">
      <c r="C379" s="3"/>
      <c r="D379" s="60"/>
      <c r="E379" s="61"/>
      <c r="F379" s="61"/>
      <c r="G379" s="61"/>
      <c r="H379" s="61"/>
      <c r="I379" s="61"/>
      <c r="J379" s="61"/>
      <c r="K379" s="61"/>
      <c r="L379" s="61"/>
      <c r="M379" s="61"/>
      <c r="N379" s="62"/>
      <c r="O379" s="3"/>
    </row>
    <row r="380" spans="3:15" x14ac:dyDescent="0.3">
      <c r="C380" s="3"/>
      <c r="D380" s="3"/>
      <c r="E380" s="3"/>
      <c r="F380" s="3"/>
      <c r="G380" s="3"/>
      <c r="H380" s="3"/>
      <c r="I380" s="3"/>
      <c r="J380" s="3"/>
      <c r="K380" s="3"/>
      <c r="L380" s="3"/>
      <c r="M380" s="3"/>
      <c r="N380" s="3"/>
      <c r="O380" s="3"/>
    </row>
    <row r="381" spans="3:15" x14ac:dyDescent="0.3">
      <c r="C381" s="3"/>
      <c r="D381" s="3" t="s">
        <v>124</v>
      </c>
      <c r="E381" s="3"/>
      <c r="F381" s="99"/>
      <c r="G381" s="99"/>
      <c r="H381" s="99"/>
      <c r="I381" s="99"/>
      <c r="J381" s="3"/>
      <c r="K381" s="14" t="s">
        <v>125</v>
      </c>
      <c r="L381" s="99"/>
      <c r="M381" s="99"/>
      <c r="N381" s="3"/>
      <c r="O381" s="3"/>
    </row>
    <row r="382" spans="3:15" x14ac:dyDescent="0.3">
      <c r="C382" s="3"/>
      <c r="D382" s="3"/>
      <c r="E382" s="3"/>
      <c r="F382" s="3"/>
      <c r="G382" s="3"/>
      <c r="H382" s="3"/>
      <c r="I382" s="3"/>
      <c r="J382" s="3"/>
      <c r="K382" s="14"/>
      <c r="L382" s="3"/>
      <c r="M382" s="3"/>
      <c r="N382" s="3"/>
      <c r="O382" s="3"/>
    </row>
    <row r="383" spans="3:15" ht="15" customHeight="1" x14ac:dyDescent="0.3">
      <c r="C383" s="3"/>
      <c r="D383" s="101" t="s">
        <v>126</v>
      </c>
      <c r="E383" s="101"/>
      <c r="F383" s="101"/>
      <c r="G383" s="101"/>
      <c r="H383" s="101"/>
      <c r="I383" s="101"/>
      <c r="J383" s="63"/>
      <c r="K383" s="14" t="s">
        <v>127</v>
      </c>
      <c r="L383" s="100"/>
      <c r="M383" s="99"/>
      <c r="N383" s="3"/>
      <c r="O383" s="3"/>
    </row>
    <row r="384" spans="3:15" x14ac:dyDescent="0.3">
      <c r="C384" s="3"/>
      <c r="D384" s="101"/>
      <c r="E384" s="101"/>
      <c r="F384" s="101"/>
      <c r="G384" s="101"/>
      <c r="H384" s="101"/>
      <c r="I384" s="101"/>
      <c r="J384" s="63"/>
      <c r="K384" s="3"/>
      <c r="L384" s="3"/>
      <c r="M384" s="3"/>
      <c r="N384" s="3"/>
      <c r="O384" s="3"/>
    </row>
    <row r="385" spans="3:15" x14ac:dyDescent="0.3">
      <c r="C385" s="3"/>
      <c r="D385" s="101"/>
      <c r="E385" s="101"/>
      <c r="F385" s="101"/>
      <c r="G385" s="101"/>
      <c r="H385" s="101"/>
      <c r="I385" s="101"/>
      <c r="J385" s="63"/>
      <c r="K385" s="3"/>
      <c r="L385" s="3"/>
      <c r="M385" s="3"/>
      <c r="N385" s="3"/>
      <c r="O385" s="3"/>
    </row>
    <row r="386" spans="3:15" x14ac:dyDescent="0.3">
      <c r="C386" s="3"/>
      <c r="D386" s="27"/>
      <c r="E386" s="27"/>
      <c r="F386" s="27"/>
      <c r="G386" s="27"/>
      <c r="H386" s="27"/>
      <c r="I386" s="27"/>
      <c r="J386" s="27"/>
      <c r="K386" s="3"/>
      <c r="L386" s="3"/>
      <c r="M386" s="3"/>
      <c r="N386" s="3"/>
      <c r="O386" s="3"/>
    </row>
    <row r="387" spans="3:15" x14ac:dyDescent="0.3">
      <c r="C387" s="3"/>
      <c r="D387" s="10" t="s">
        <v>128</v>
      </c>
      <c r="E387" s="10"/>
      <c r="F387" s="10"/>
      <c r="G387" s="10"/>
      <c r="H387" s="10"/>
      <c r="I387" s="10"/>
      <c r="J387" s="10"/>
      <c r="K387" s="10"/>
      <c r="L387" s="10"/>
      <c r="M387" s="10"/>
      <c r="N387" s="10"/>
      <c r="O387" s="3"/>
    </row>
    <row r="388" spans="3:15" x14ac:dyDescent="0.3">
      <c r="C388" s="3"/>
      <c r="D388" s="11" t="s">
        <v>129</v>
      </c>
      <c r="E388" s="12"/>
      <c r="F388" s="12"/>
      <c r="G388" s="12"/>
      <c r="H388" s="12"/>
      <c r="I388" s="12"/>
      <c r="J388" s="12"/>
      <c r="K388" s="12"/>
      <c r="L388" s="12"/>
      <c r="M388" s="12"/>
      <c r="N388" s="13"/>
      <c r="O388" s="3"/>
    </row>
    <row r="389" spans="3:15" x14ac:dyDescent="0.3">
      <c r="C389" s="3"/>
      <c r="D389" s="27"/>
      <c r="E389" s="27"/>
      <c r="F389" s="27"/>
      <c r="G389" s="27"/>
      <c r="H389" s="27"/>
      <c r="I389" s="27"/>
      <c r="J389" s="27"/>
      <c r="K389" s="3"/>
      <c r="L389" s="3"/>
      <c r="M389" s="3"/>
      <c r="N389" s="3"/>
      <c r="O389" s="3"/>
    </row>
    <row r="390" spans="3:15" ht="79.5" customHeight="1" x14ac:dyDescent="0.3">
      <c r="C390" s="3"/>
      <c r="D390" s="129" t="s">
        <v>418</v>
      </c>
      <c r="E390" s="129"/>
      <c r="F390" s="129"/>
      <c r="G390" s="129"/>
      <c r="H390" s="129"/>
      <c r="I390" s="129"/>
      <c r="J390" s="129"/>
      <c r="K390" s="129"/>
      <c r="L390" s="129"/>
      <c r="M390" s="129"/>
      <c r="N390" s="129"/>
      <c r="O390" s="3"/>
    </row>
    <row r="391" spans="3:15" ht="15.6" x14ac:dyDescent="0.3">
      <c r="C391" s="3"/>
      <c r="D391" s="64" t="s">
        <v>130</v>
      </c>
      <c r="E391" s="65" t="s">
        <v>422</v>
      </c>
      <c r="F391" s="3"/>
      <c r="G391" s="3"/>
      <c r="H391" s="3"/>
      <c r="I391" s="3"/>
      <c r="J391" s="3"/>
      <c r="K391" s="3"/>
      <c r="L391" s="3"/>
      <c r="M391" s="3"/>
      <c r="N391" s="3"/>
      <c r="O391" s="3"/>
    </row>
    <row r="392" spans="3:15" x14ac:dyDescent="0.3">
      <c r="C392" s="3"/>
      <c r="D392" s="3"/>
      <c r="E392" s="3"/>
      <c r="F392" s="3"/>
      <c r="G392" s="3"/>
      <c r="H392" s="3"/>
      <c r="I392" s="3"/>
      <c r="J392" s="3"/>
      <c r="K392" s="3"/>
      <c r="L392" s="3"/>
      <c r="M392" s="3"/>
      <c r="N392" s="3"/>
      <c r="O392" s="3"/>
    </row>
    <row r="393" spans="3:15" x14ac:dyDescent="0.3">
      <c r="C393" s="3"/>
      <c r="D393" s="11" t="s">
        <v>131</v>
      </c>
      <c r="E393" s="12"/>
      <c r="F393" s="12"/>
      <c r="G393" s="12"/>
      <c r="H393" s="12"/>
      <c r="I393" s="12"/>
      <c r="J393" s="12"/>
      <c r="K393" s="12"/>
      <c r="L393" s="12"/>
      <c r="M393" s="12"/>
      <c r="N393" s="13"/>
      <c r="O393" s="3"/>
    </row>
    <row r="394" spans="3:15" ht="17.25" customHeight="1" thickBot="1" x14ac:dyDescent="0.35">
      <c r="C394" s="3"/>
      <c r="D394" s="25" t="s">
        <v>132</v>
      </c>
      <c r="F394" s="3"/>
      <c r="G394" s="3"/>
      <c r="H394" s="3"/>
      <c r="J394" s="3"/>
      <c r="K394" s="3"/>
      <c r="L394" s="3"/>
      <c r="M394" s="3"/>
      <c r="N394" s="3"/>
      <c r="O394" s="3"/>
    </row>
    <row r="395" spans="3:15" ht="16.5" customHeight="1" x14ac:dyDescent="0.3">
      <c r="C395" s="3"/>
      <c r="D395" s="3"/>
      <c r="E395" s="93" t="s">
        <v>133</v>
      </c>
      <c r="F395" s="94"/>
      <c r="G395" s="94"/>
      <c r="H395" s="95"/>
      <c r="I395" s="3"/>
      <c r="K395" s="24"/>
      <c r="L395" s="24"/>
      <c r="M395" s="24"/>
      <c r="N395" s="3"/>
      <c r="O395" s="3"/>
    </row>
    <row r="396" spans="3:15" x14ac:dyDescent="0.3">
      <c r="C396" s="3"/>
      <c r="D396" s="3"/>
      <c r="E396" s="96" t="s">
        <v>134</v>
      </c>
      <c r="F396" s="97"/>
      <c r="G396" s="97"/>
      <c r="H396" s="98"/>
      <c r="I396" s="3"/>
      <c r="J396" s="24"/>
      <c r="K396" s="24"/>
      <c r="L396" s="24"/>
      <c r="M396" s="24"/>
      <c r="N396" s="3"/>
      <c r="O396" s="3"/>
    </row>
    <row r="397" spans="3:15" x14ac:dyDescent="0.3">
      <c r="C397" s="3"/>
      <c r="D397" s="3"/>
      <c r="E397" s="96" t="s">
        <v>135</v>
      </c>
      <c r="F397" s="97"/>
      <c r="G397" s="97"/>
      <c r="H397" s="98"/>
      <c r="I397" s="3"/>
      <c r="J397" s="24"/>
      <c r="K397" s="24"/>
      <c r="L397" s="24"/>
      <c r="M397" s="24"/>
      <c r="N397" s="3"/>
      <c r="O397" s="3"/>
    </row>
    <row r="398" spans="3:15" x14ac:dyDescent="0.3">
      <c r="C398" s="3"/>
      <c r="D398" s="3"/>
      <c r="E398" s="96" t="s">
        <v>136</v>
      </c>
      <c r="F398" s="97"/>
      <c r="G398" s="97"/>
      <c r="H398" s="98"/>
      <c r="I398" s="3"/>
      <c r="J398" s="24"/>
      <c r="K398" s="24"/>
      <c r="L398" s="24"/>
      <c r="M398" s="24"/>
      <c r="N398" s="3"/>
      <c r="O398" s="3"/>
    </row>
    <row r="399" spans="3:15" x14ac:dyDescent="0.3">
      <c r="C399" s="3"/>
      <c r="D399" s="3"/>
      <c r="E399" s="96" t="s">
        <v>137</v>
      </c>
      <c r="F399" s="97"/>
      <c r="G399" s="97"/>
      <c r="H399" s="98"/>
      <c r="I399" s="3"/>
      <c r="J399" s="24"/>
      <c r="K399" s="24"/>
      <c r="L399" s="24"/>
      <c r="M399" s="24"/>
      <c r="N399" s="3"/>
      <c r="O399" s="3"/>
    </row>
    <row r="400" spans="3:15" x14ac:dyDescent="0.3">
      <c r="C400" s="3"/>
      <c r="D400" s="3"/>
      <c r="E400" s="96" t="s">
        <v>138</v>
      </c>
      <c r="F400" s="97"/>
      <c r="G400" s="97"/>
      <c r="H400" s="98"/>
      <c r="I400" s="3"/>
      <c r="J400" s="24"/>
      <c r="K400" s="24"/>
      <c r="L400" s="24"/>
      <c r="M400" s="24"/>
      <c r="N400" s="3"/>
      <c r="O400" s="3"/>
    </row>
    <row r="401" spans="3:15" x14ac:dyDescent="0.3">
      <c r="C401" s="3"/>
      <c r="D401" s="3"/>
      <c r="E401" s="96" t="s">
        <v>139</v>
      </c>
      <c r="F401" s="97"/>
      <c r="G401" s="97"/>
      <c r="H401" s="98"/>
      <c r="I401" s="3"/>
      <c r="J401" s="24"/>
      <c r="K401" s="24"/>
      <c r="L401" s="24"/>
      <c r="M401" s="24"/>
      <c r="N401" s="3"/>
      <c r="O401" s="3"/>
    </row>
    <row r="402" spans="3:15" x14ac:dyDescent="0.3">
      <c r="C402" s="3"/>
      <c r="D402" s="3"/>
      <c r="E402" s="96" t="s">
        <v>140</v>
      </c>
      <c r="F402" s="97"/>
      <c r="G402" s="97"/>
      <c r="H402" s="98"/>
      <c r="I402" s="3"/>
      <c r="J402" s="24"/>
      <c r="K402" s="24"/>
      <c r="L402" s="24"/>
      <c r="M402" s="24"/>
      <c r="N402" s="3"/>
      <c r="O402" s="3"/>
    </row>
    <row r="403" spans="3:15" ht="16.5" customHeight="1" x14ac:dyDescent="0.3">
      <c r="C403" s="3"/>
      <c r="D403" s="3"/>
      <c r="E403" s="96" t="s">
        <v>141</v>
      </c>
      <c r="F403" s="97"/>
      <c r="G403" s="97"/>
      <c r="H403" s="98"/>
      <c r="I403" s="3"/>
      <c r="J403" s="89" t="s">
        <v>142</v>
      </c>
      <c r="K403" s="89"/>
      <c r="L403" s="89"/>
      <c r="M403" s="89"/>
      <c r="N403" s="3"/>
      <c r="O403" s="3"/>
    </row>
    <row r="404" spans="3:15" x14ac:dyDescent="0.3">
      <c r="C404" s="3"/>
      <c r="D404" s="3"/>
      <c r="E404" s="96" t="s">
        <v>143</v>
      </c>
      <c r="F404" s="97"/>
      <c r="G404" s="97"/>
      <c r="H404" s="98"/>
      <c r="I404" s="3"/>
      <c r="J404" s="89"/>
      <c r="K404" s="89"/>
      <c r="L404" s="89"/>
      <c r="M404" s="89"/>
      <c r="N404" s="3"/>
      <c r="O404" s="3"/>
    </row>
    <row r="405" spans="3:15" ht="15" thickBot="1" x14ac:dyDescent="0.35">
      <c r="C405" s="3"/>
      <c r="D405" s="3"/>
      <c r="E405" s="86" t="s">
        <v>144</v>
      </c>
      <c r="F405" s="87"/>
      <c r="G405" s="87"/>
      <c r="H405" s="88"/>
      <c r="I405" s="3"/>
      <c r="J405" s="89"/>
      <c r="K405" s="89"/>
      <c r="L405" s="89"/>
      <c r="M405" s="89"/>
      <c r="N405" s="3"/>
      <c r="O405" s="3"/>
    </row>
    <row r="406" spans="3:15" x14ac:dyDescent="0.3">
      <c r="C406" s="3"/>
      <c r="D406" s="3"/>
      <c r="E406" s="3"/>
      <c r="F406" s="3"/>
      <c r="H406" s="3"/>
      <c r="I406" s="3"/>
      <c r="J406" s="3"/>
      <c r="K406" s="3"/>
      <c r="L406" s="3"/>
      <c r="M406" s="3"/>
      <c r="N406" s="3"/>
      <c r="O406" s="3"/>
    </row>
    <row r="407" spans="3:15" ht="15" customHeight="1" x14ac:dyDescent="0.3">
      <c r="C407" s="3"/>
      <c r="D407" s="4"/>
      <c r="E407" s="66"/>
      <c r="F407" s="66"/>
      <c r="G407" s="66"/>
      <c r="H407" s="66"/>
      <c r="I407" s="66"/>
      <c r="J407" s="66"/>
      <c r="K407" s="66"/>
      <c r="L407" s="66"/>
      <c r="M407" s="66"/>
      <c r="N407" s="66"/>
      <c r="O407" s="3"/>
    </row>
    <row r="408" spans="3:15" x14ac:dyDescent="0.3">
      <c r="C408" s="3"/>
      <c r="D408" s="66"/>
      <c r="E408" s="66"/>
      <c r="F408" s="66"/>
      <c r="G408" s="66"/>
      <c r="H408" s="66"/>
      <c r="I408" s="66"/>
      <c r="J408" s="66"/>
      <c r="K408" s="66"/>
      <c r="L408" s="66"/>
      <c r="M408" s="66"/>
      <c r="N408" s="66"/>
      <c r="O408" s="3"/>
    </row>
    <row r="409" spans="3:15" x14ac:dyDescent="0.3">
      <c r="C409" s="3"/>
      <c r="D409" s="3"/>
      <c r="E409" s="3"/>
      <c r="F409" s="3"/>
      <c r="G409" s="3"/>
      <c r="H409" s="3"/>
      <c r="I409" s="3"/>
      <c r="J409" s="3"/>
      <c r="K409" s="3"/>
      <c r="L409" s="3"/>
      <c r="M409" s="3"/>
      <c r="N409" s="3"/>
      <c r="O409" s="3"/>
    </row>
    <row r="410" spans="3:15" x14ac:dyDescent="0.3">
      <c r="C410" s="3"/>
      <c r="D410" s="3"/>
      <c r="E410" s="3"/>
      <c r="F410" s="3"/>
      <c r="G410" s="3"/>
      <c r="H410" s="3"/>
      <c r="I410" s="3"/>
      <c r="J410" s="3"/>
      <c r="K410" s="3"/>
      <c r="L410" s="3"/>
      <c r="M410" s="3"/>
      <c r="N410" s="3"/>
      <c r="O410" s="3"/>
    </row>
    <row r="411" spans="3:15" x14ac:dyDescent="0.3">
      <c r="C411" s="3"/>
      <c r="D411" s="3"/>
      <c r="E411" s="3"/>
      <c r="F411" s="3"/>
      <c r="G411" s="3"/>
      <c r="H411" s="3"/>
      <c r="I411" s="3"/>
      <c r="J411" s="3"/>
      <c r="K411" s="3"/>
      <c r="L411" s="3"/>
      <c r="M411" s="3"/>
      <c r="N411" s="3"/>
      <c r="O411" s="3"/>
    </row>
    <row r="412" spans="3:15" x14ac:dyDescent="0.3">
      <c r="C412" s="3"/>
      <c r="D412" s="3"/>
      <c r="E412" s="3"/>
      <c r="F412" s="3"/>
      <c r="G412" s="3"/>
      <c r="H412" s="3"/>
      <c r="I412" s="3"/>
      <c r="J412" s="3"/>
      <c r="K412" s="3"/>
      <c r="L412" s="3"/>
      <c r="M412" s="3"/>
      <c r="N412" s="3"/>
      <c r="O412" s="3"/>
    </row>
    <row r="413" spans="3:15" x14ac:dyDescent="0.3">
      <c r="C413" s="3"/>
      <c r="D413" s="3"/>
      <c r="E413" s="3"/>
      <c r="F413" s="3"/>
      <c r="G413" s="3"/>
      <c r="H413" s="3"/>
      <c r="I413" s="3"/>
      <c r="J413" s="3"/>
      <c r="K413" s="3"/>
      <c r="L413" s="3"/>
      <c r="M413" s="3"/>
      <c r="N413" s="3"/>
      <c r="O413" s="3"/>
    </row>
    <row r="414" spans="3:15" x14ac:dyDescent="0.3">
      <c r="C414" s="3"/>
      <c r="D414" s="3"/>
      <c r="E414" s="3"/>
      <c r="F414" s="3"/>
      <c r="G414" s="3"/>
      <c r="H414" s="3"/>
      <c r="I414" s="3"/>
      <c r="J414" s="3"/>
      <c r="K414" s="3"/>
      <c r="L414" s="3"/>
      <c r="M414" s="3"/>
      <c r="N414" s="3"/>
      <c r="O414" s="3"/>
    </row>
    <row r="415" spans="3:15" x14ac:dyDescent="0.3">
      <c r="C415" s="3"/>
      <c r="D415" s="3"/>
      <c r="E415" s="3"/>
      <c r="F415" s="3"/>
      <c r="G415" s="3"/>
      <c r="H415" s="3"/>
      <c r="I415" s="3"/>
      <c r="J415" s="3"/>
      <c r="K415" s="3"/>
      <c r="L415" s="3"/>
      <c r="M415" s="3"/>
      <c r="N415" s="3"/>
      <c r="O415" s="3"/>
    </row>
    <row r="416" spans="3:15" x14ac:dyDescent="0.3">
      <c r="C416" s="3"/>
      <c r="D416" s="3"/>
      <c r="E416" s="3"/>
      <c r="F416" s="3"/>
      <c r="G416" s="3"/>
      <c r="H416" s="3"/>
      <c r="I416" s="3"/>
      <c r="J416" s="3"/>
      <c r="K416" s="3"/>
      <c r="L416" s="3"/>
      <c r="M416" s="3"/>
      <c r="N416" s="3"/>
      <c r="O416" s="3"/>
    </row>
    <row r="417" spans="3:15" x14ac:dyDescent="0.3">
      <c r="C417" s="3"/>
      <c r="D417" s="3"/>
      <c r="E417" s="3"/>
      <c r="F417" s="3"/>
      <c r="G417" s="3"/>
      <c r="H417" s="3"/>
      <c r="I417" s="3"/>
      <c r="J417" s="3"/>
      <c r="K417" s="3"/>
      <c r="L417" s="3"/>
      <c r="M417" s="3"/>
      <c r="N417" s="3"/>
      <c r="O417" s="3"/>
    </row>
    <row r="418" spans="3:15" x14ac:dyDescent="0.3">
      <c r="C418" s="3"/>
      <c r="D418" s="3"/>
      <c r="E418" s="3"/>
      <c r="F418" s="3"/>
      <c r="G418" s="3"/>
      <c r="H418" s="3"/>
      <c r="I418" s="3"/>
      <c r="J418" s="3"/>
      <c r="K418" s="3"/>
      <c r="L418" s="3"/>
      <c r="M418" s="3"/>
      <c r="N418" s="3"/>
      <c r="O418" s="3"/>
    </row>
    <row r="419" spans="3:15" x14ac:dyDescent="0.3">
      <c r="C419" s="3"/>
      <c r="D419" s="3"/>
      <c r="E419" s="3"/>
      <c r="F419" s="3"/>
      <c r="G419" s="3"/>
      <c r="H419" s="3"/>
      <c r="I419" s="3"/>
      <c r="J419" s="3"/>
      <c r="K419" s="3"/>
      <c r="L419" s="3"/>
      <c r="M419" s="3"/>
      <c r="N419" s="3"/>
      <c r="O419" s="3"/>
    </row>
    <row r="420" spans="3:15" x14ac:dyDescent="0.3">
      <c r="C420" s="3"/>
      <c r="D420" s="3"/>
      <c r="E420" s="3"/>
      <c r="F420" s="3"/>
      <c r="G420" s="3"/>
      <c r="H420" s="3"/>
      <c r="I420" s="3"/>
      <c r="J420" s="3"/>
      <c r="K420" s="3"/>
      <c r="L420" s="3"/>
      <c r="M420" s="3"/>
      <c r="N420" s="3"/>
      <c r="O420" s="3"/>
    </row>
    <row r="421" spans="3:15" x14ac:dyDescent="0.3">
      <c r="C421" s="3"/>
      <c r="D421" s="3"/>
      <c r="E421" s="3"/>
      <c r="F421" s="3"/>
      <c r="G421" s="3"/>
      <c r="H421" s="3"/>
      <c r="I421" s="3"/>
      <c r="J421" s="3"/>
      <c r="K421" s="3"/>
      <c r="L421" s="3"/>
      <c r="M421" s="3"/>
      <c r="N421" s="3"/>
      <c r="O421" s="3"/>
    </row>
    <row r="422" spans="3:15" x14ac:dyDescent="0.3">
      <c r="C422" s="3"/>
      <c r="D422" s="3"/>
      <c r="E422" s="3"/>
      <c r="F422" s="3"/>
      <c r="G422" s="3"/>
      <c r="H422" s="3"/>
      <c r="I422" s="3"/>
      <c r="J422" s="3"/>
      <c r="K422" s="3"/>
      <c r="L422" s="3"/>
      <c r="M422" s="3"/>
      <c r="N422" s="3"/>
      <c r="O422" s="3"/>
    </row>
    <row r="423" spans="3:15" x14ac:dyDescent="0.3">
      <c r="C423" s="3"/>
      <c r="D423" s="3"/>
      <c r="E423" s="3"/>
      <c r="F423" s="3"/>
      <c r="G423" s="3"/>
      <c r="H423" s="3"/>
      <c r="I423" s="3"/>
      <c r="J423" s="3"/>
      <c r="K423" s="3"/>
      <c r="L423" s="3"/>
      <c r="M423" s="3"/>
      <c r="N423" s="3"/>
      <c r="O423" s="3"/>
    </row>
    <row r="424" spans="3:15" x14ac:dyDescent="0.3">
      <c r="C424" s="3"/>
      <c r="D424" s="3"/>
      <c r="E424" s="3"/>
      <c r="F424" s="3"/>
      <c r="G424" s="3"/>
      <c r="H424" s="3"/>
      <c r="I424" s="3"/>
      <c r="J424" s="3"/>
      <c r="K424" s="3"/>
      <c r="L424" s="3"/>
      <c r="M424" s="3"/>
      <c r="N424" s="3"/>
      <c r="O424" s="3"/>
    </row>
    <row r="425" spans="3:15" x14ac:dyDescent="0.3">
      <c r="C425" s="3"/>
      <c r="D425" s="3"/>
      <c r="E425" s="3"/>
      <c r="F425" s="3"/>
      <c r="G425" s="3"/>
      <c r="H425" s="3"/>
      <c r="I425" s="3"/>
      <c r="J425" s="3"/>
      <c r="K425" s="3"/>
      <c r="L425" s="3"/>
      <c r="M425" s="3"/>
      <c r="N425" s="3"/>
      <c r="O425" s="3"/>
    </row>
    <row r="426" spans="3:15" x14ac:dyDescent="0.3">
      <c r="C426" s="3"/>
      <c r="D426" s="3"/>
      <c r="E426" s="3"/>
      <c r="F426" s="3"/>
      <c r="G426" s="3"/>
      <c r="H426" s="3"/>
      <c r="I426" s="3"/>
      <c r="J426" s="3"/>
      <c r="K426" s="3"/>
      <c r="L426" s="3"/>
      <c r="M426" s="3"/>
      <c r="N426" s="3"/>
      <c r="O426" s="3"/>
    </row>
    <row r="427" spans="3:15" x14ac:dyDescent="0.3">
      <c r="C427" s="3"/>
      <c r="D427" s="3"/>
      <c r="E427" s="3"/>
      <c r="F427" s="3"/>
      <c r="G427" s="3"/>
      <c r="H427" s="3"/>
      <c r="I427" s="3"/>
      <c r="J427" s="3"/>
      <c r="K427" s="3"/>
      <c r="L427" s="3"/>
      <c r="M427" s="3"/>
      <c r="N427" s="3"/>
      <c r="O427" s="3"/>
    </row>
    <row r="428" spans="3:15" x14ac:dyDescent="0.3">
      <c r="C428" s="3"/>
      <c r="D428" s="3"/>
      <c r="E428" s="3"/>
      <c r="F428" s="3"/>
      <c r="G428" s="3"/>
      <c r="H428" s="3"/>
      <c r="I428" s="3"/>
      <c r="J428" s="3"/>
      <c r="K428" s="3"/>
      <c r="L428" s="3"/>
      <c r="M428" s="3"/>
      <c r="N428" s="3"/>
      <c r="O428" s="3"/>
    </row>
    <row r="429" spans="3:15" x14ac:dyDescent="0.3">
      <c r="C429" s="3"/>
      <c r="D429" s="3"/>
      <c r="E429" s="3"/>
      <c r="F429" s="3"/>
      <c r="G429" s="3"/>
      <c r="H429" s="3"/>
      <c r="I429" s="3"/>
      <c r="J429" s="3"/>
      <c r="K429" s="3"/>
      <c r="L429" s="3"/>
      <c r="M429" s="3"/>
      <c r="N429" s="3"/>
      <c r="O429" s="3"/>
    </row>
    <row r="430" spans="3:15" x14ac:dyDescent="0.3">
      <c r="C430" s="3"/>
      <c r="D430" s="3"/>
      <c r="E430" s="3"/>
      <c r="F430" s="3"/>
      <c r="G430" s="3"/>
      <c r="H430" s="3"/>
      <c r="I430" s="3"/>
      <c r="J430" s="3"/>
      <c r="K430" s="3"/>
      <c r="L430" s="3"/>
      <c r="M430" s="3"/>
      <c r="N430" s="3"/>
      <c r="O430" s="3"/>
    </row>
    <row r="431" spans="3:15" x14ac:dyDescent="0.3">
      <c r="C431" s="3"/>
      <c r="D431" s="3"/>
      <c r="E431" s="3"/>
      <c r="F431" s="3"/>
      <c r="G431" s="3"/>
      <c r="H431" s="3"/>
      <c r="I431" s="3"/>
      <c r="J431" s="3"/>
      <c r="K431" s="3"/>
      <c r="L431" s="3"/>
      <c r="M431" s="3"/>
      <c r="N431" s="3"/>
      <c r="O431" s="3"/>
    </row>
    <row r="432" spans="3:15" x14ac:dyDescent="0.3">
      <c r="C432" s="3"/>
      <c r="D432" s="3"/>
      <c r="E432" s="3"/>
      <c r="F432" s="3"/>
      <c r="G432" s="3"/>
      <c r="H432" s="3"/>
      <c r="I432" s="3"/>
      <c r="J432" s="3"/>
      <c r="K432" s="3"/>
      <c r="L432" s="3"/>
      <c r="M432" s="3"/>
      <c r="N432" s="3"/>
      <c r="O432" s="3"/>
    </row>
    <row r="433" spans="3:15" x14ac:dyDescent="0.3">
      <c r="C433" s="3"/>
      <c r="D433" s="3"/>
      <c r="E433" s="3"/>
      <c r="F433" s="3"/>
      <c r="G433" s="3"/>
      <c r="H433" s="3"/>
      <c r="I433" s="3"/>
      <c r="J433" s="3"/>
      <c r="K433" s="3"/>
      <c r="L433" s="3"/>
      <c r="M433" s="3"/>
      <c r="N433" s="3"/>
      <c r="O433" s="3"/>
    </row>
    <row r="434" spans="3:15" x14ac:dyDescent="0.3">
      <c r="C434" s="3"/>
      <c r="D434" s="3"/>
      <c r="E434" s="3"/>
      <c r="F434" s="3"/>
      <c r="G434" s="3"/>
      <c r="H434" s="3"/>
      <c r="I434" s="3"/>
      <c r="J434" s="3"/>
      <c r="K434" s="3"/>
      <c r="L434" s="3"/>
      <c r="M434" s="3"/>
      <c r="N434" s="3"/>
      <c r="O434" s="3"/>
    </row>
    <row r="435" spans="3:15" x14ac:dyDescent="0.3">
      <c r="C435" s="3"/>
      <c r="D435" s="3"/>
      <c r="E435" s="3"/>
      <c r="F435" s="3"/>
      <c r="G435" s="3"/>
      <c r="H435" s="3"/>
      <c r="I435" s="3"/>
      <c r="J435" s="3"/>
      <c r="K435" s="3"/>
      <c r="L435" s="3"/>
      <c r="M435" s="3"/>
      <c r="N435" s="3"/>
      <c r="O435" s="3"/>
    </row>
    <row r="436" spans="3:15" x14ac:dyDescent="0.3">
      <c r="C436" s="3"/>
      <c r="D436" s="3"/>
      <c r="E436" s="3"/>
      <c r="F436" s="3"/>
      <c r="G436" s="3"/>
      <c r="H436" s="3"/>
      <c r="I436" s="3"/>
      <c r="J436" s="3"/>
      <c r="K436" s="3"/>
      <c r="L436" s="3"/>
      <c r="M436" s="3"/>
      <c r="N436" s="3"/>
      <c r="O436" s="3"/>
    </row>
    <row r="437" spans="3:15" x14ac:dyDescent="0.3">
      <c r="C437" s="3"/>
      <c r="D437" s="3"/>
      <c r="E437" s="3"/>
      <c r="F437" s="3"/>
      <c r="G437" s="3"/>
      <c r="H437" s="3"/>
      <c r="I437" s="3"/>
      <c r="J437" s="3"/>
      <c r="K437" s="3"/>
      <c r="L437" s="3"/>
      <c r="M437" s="3"/>
      <c r="N437" s="3"/>
      <c r="O437" s="3"/>
    </row>
    <row r="438" spans="3:15" x14ac:dyDescent="0.3">
      <c r="C438" s="3"/>
      <c r="D438" s="3"/>
      <c r="E438" s="3"/>
      <c r="F438" s="3"/>
      <c r="G438" s="3"/>
      <c r="H438" s="3"/>
      <c r="I438" s="3"/>
      <c r="J438" s="3"/>
      <c r="K438" s="3"/>
      <c r="L438" s="3"/>
      <c r="M438" s="3"/>
      <c r="N438" s="3"/>
      <c r="O438" s="3"/>
    </row>
    <row r="439" spans="3:15" x14ac:dyDescent="0.3">
      <c r="C439" s="3"/>
      <c r="D439" s="3"/>
      <c r="E439" s="3"/>
      <c r="F439" s="3"/>
      <c r="G439" s="3"/>
      <c r="H439" s="3"/>
      <c r="I439" s="3"/>
      <c r="J439" s="3"/>
      <c r="K439" s="3"/>
      <c r="L439" s="3"/>
      <c r="M439" s="3"/>
      <c r="N439" s="3"/>
      <c r="O439" s="3"/>
    </row>
    <row r="440" spans="3:15" x14ac:dyDescent="0.3">
      <c r="C440" s="3"/>
      <c r="D440" s="3"/>
      <c r="E440" s="3"/>
      <c r="F440" s="3"/>
      <c r="G440" s="3"/>
      <c r="H440" s="3"/>
      <c r="I440" s="3"/>
      <c r="J440" s="3"/>
      <c r="K440" s="3"/>
      <c r="L440" s="3"/>
      <c r="M440" s="3"/>
      <c r="N440" s="3"/>
      <c r="O440" s="3"/>
    </row>
    <row r="441" spans="3:15" x14ac:dyDescent="0.3">
      <c r="C441" s="3"/>
      <c r="D441" s="3"/>
      <c r="E441" s="3"/>
      <c r="F441" s="3"/>
      <c r="G441" s="3"/>
      <c r="H441" s="3"/>
      <c r="I441" s="3"/>
      <c r="J441" s="3"/>
      <c r="K441" s="3"/>
      <c r="L441" s="3"/>
      <c r="M441" s="3"/>
      <c r="N441" s="3"/>
      <c r="O441" s="3"/>
    </row>
    <row r="442" spans="3:15" x14ac:dyDescent="0.3">
      <c r="C442" s="3"/>
      <c r="D442" s="3"/>
      <c r="E442" s="3"/>
      <c r="F442" s="3"/>
      <c r="G442" s="3"/>
      <c r="H442" s="3"/>
      <c r="I442" s="3"/>
      <c r="J442" s="3"/>
      <c r="K442" s="3"/>
      <c r="L442" s="3"/>
      <c r="M442" s="3"/>
      <c r="N442" s="3"/>
      <c r="O442" s="3"/>
    </row>
    <row r="443" spans="3:15" x14ac:dyDescent="0.3">
      <c r="C443" s="3"/>
      <c r="D443" s="3"/>
      <c r="E443" s="3"/>
      <c r="F443" s="3"/>
      <c r="G443" s="3"/>
      <c r="H443" s="3"/>
      <c r="I443" s="3"/>
      <c r="J443" s="3"/>
      <c r="K443" s="3"/>
      <c r="L443" s="3"/>
      <c r="M443" s="3"/>
      <c r="N443" s="3"/>
      <c r="O443" s="3"/>
    </row>
    <row r="444" spans="3:15" x14ac:dyDescent="0.3">
      <c r="C444" s="3"/>
      <c r="D444" s="3"/>
      <c r="E444" s="3"/>
      <c r="F444" s="3"/>
      <c r="G444" s="3"/>
      <c r="H444" s="3"/>
      <c r="I444" s="3"/>
      <c r="J444" s="3"/>
      <c r="K444" s="3"/>
      <c r="L444" s="3"/>
      <c r="M444" s="3"/>
      <c r="N444" s="3"/>
      <c r="O444" s="3"/>
    </row>
    <row r="445" spans="3:15" x14ac:dyDescent="0.3">
      <c r="C445" s="3"/>
      <c r="D445" s="3"/>
      <c r="E445" s="3"/>
      <c r="F445" s="3"/>
      <c r="G445" s="3"/>
      <c r="H445" s="3"/>
      <c r="I445" s="3"/>
      <c r="J445" s="3"/>
      <c r="K445" s="3"/>
      <c r="L445" s="3"/>
      <c r="M445" s="3"/>
      <c r="N445" s="3"/>
      <c r="O445" s="3"/>
    </row>
    <row r="446" spans="3:15" x14ac:dyDescent="0.3">
      <c r="C446" s="3"/>
      <c r="D446" s="3"/>
      <c r="E446" s="3"/>
      <c r="F446" s="3"/>
      <c r="G446" s="3"/>
      <c r="H446" s="3"/>
      <c r="I446" s="3"/>
      <c r="J446" s="3"/>
      <c r="K446" s="3"/>
      <c r="L446" s="3"/>
      <c r="M446" s="3"/>
      <c r="N446" s="3"/>
      <c r="O446" s="3"/>
    </row>
    <row r="447" spans="3:15" x14ac:dyDescent="0.3">
      <c r="C447" s="3"/>
      <c r="D447" s="3"/>
      <c r="E447" s="3"/>
      <c r="F447" s="3"/>
      <c r="G447" s="3"/>
      <c r="H447" s="3"/>
      <c r="I447" s="3"/>
      <c r="J447" s="3"/>
      <c r="K447" s="3"/>
      <c r="L447" s="3"/>
      <c r="M447" s="3"/>
      <c r="N447" s="3"/>
      <c r="O447" s="3"/>
    </row>
    <row r="448" spans="3:15" x14ac:dyDescent="0.3">
      <c r="C448" s="3"/>
      <c r="D448" s="3"/>
      <c r="E448" s="3"/>
      <c r="F448" s="3"/>
      <c r="G448" s="3"/>
      <c r="H448" s="3"/>
      <c r="I448" s="3"/>
      <c r="J448" s="3"/>
      <c r="K448" s="3"/>
      <c r="L448" s="3"/>
      <c r="M448" s="3"/>
      <c r="N448" s="3"/>
      <c r="O448" s="3"/>
    </row>
    <row r="449" spans="3:15" x14ac:dyDescent="0.3">
      <c r="C449" s="3"/>
      <c r="D449" s="3"/>
      <c r="E449" s="3"/>
      <c r="F449" s="3"/>
      <c r="G449" s="3"/>
      <c r="H449" s="3"/>
      <c r="I449" s="3"/>
      <c r="J449" s="3"/>
      <c r="K449" s="3"/>
      <c r="L449" s="3"/>
      <c r="M449" s="3"/>
      <c r="N449" s="3"/>
      <c r="O449" s="3"/>
    </row>
    <row r="450" spans="3:15" x14ac:dyDescent="0.3">
      <c r="C450" s="3"/>
      <c r="D450" s="3"/>
      <c r="E450" s="3"/>
      <c r="F450" s="3"/>
      <c r="G450" s="3"/>
      <c r="H450" s="3"/>
      <c r="I450" s="3"/>
      <c r="J450" s="3"/>
      <c r="K450" s="3"/>
      <c r="L450" s="3"/>
      <c r="M450" s="3"/>
      <c r="N450" s="3"/>
      <c r="O450" s="3"/>
    </row>
    <row r="451" spans="3:15" x14ac:dyDescent="0.3">
      <c r="C451" s="3"/>
      <c r="D451" s="3"/>
      <c r="E451" s="3"/>
      <c r="F451" s="3"/>
      <c r="G451" s="3"/>
      <c r="H451" s="3"/>
      <c r="I451" s="3"/>
      <c r="J451" s="3"/>
      <c r="K451" s="3"/>
      <c r="L451" s="3"/>
      <c r="M451" s="3"/>
      <c r="N451" s="3"/>
      <c r="O451" s="3"/>
    </row>
    <row r="452" spans="3:15" x14ac:dyDescent="0.3">
      <c r="C452" s="3"/>
      <c r="D452" s="3"/>
      <c r="E452" s="3"/>
      <c r="F452" s="3"/>
      <c r="G452" s="3"/>
      <c r="H452" s="3"/>
      <c r="I452" s="3"/>
      <c r="J452" s="3"/>
      <c r="K452" s="3"/>
      <c r="L452" s="3"/>
      <c r="M452" s="3"/>
      <c r="N452" s="3"/>
      <c r="O452" s="3"/>
    </row>
    <row r="453" spans="3:15" x14ac:dyDescent="0.3">
      <c r="C453" s="3"/>
      <c r="D453" s="3"/>
      <c r="E453" s="3"/>
      <c r="F453" s="3"/>
      <c r="G453" s="3"/>
      <c r="H453" s="3"/>
      <c r="I453" s="3"/>
      <c r="J453" s="3"/>
      <c r="K453" s="3"/>
      <c r="L453" s="3"/>
      <c r="M453" s="3"/>
      <c r="N453" s="3"/>
      <c r="O453" s="3"/>
    </row>
    <row r="454" spans="3:15" x14ac:dyDescent="0.3">
      <c r="C454" s="3"/>
      <c r="D454" s="3"/>
      <c r="E454" s="3"/>
      <c r="F454" s="3"/>
      <c r="G454" s="3"/>
      <c r="H454" s="3"/>
      <c r="I454" s="3"/>
      <c r="J454" s="3"/>
      <c r="K454" s="3"/>
      <c r="L454" s="3"/>
      <c r="M454" s="3"/>
      <c r="N454" s="3"/>
      <c r="O454" s="3"/>
    </row>
    <row r="455" spans="3:15" x14ac:dyDescent="0.3">
      <c r="C455" s="3"/>
      <c r="D455" s="3"/>
      <c r="E455" s="3"/>
      <c r="F455" s="3"/>
      <c r="G455" s="3"/>
      <c r="H455" s="3"/>
      <c r="I455" s="3"/>
      <c r="J455" s="3"/>
      <c r="K455" s="3"/>
      <c r="L455" s="3"/>
      <c r="M455" s="3"/>
      <c r="N455" s="3"/>
      <c r="O455" s="3"/>
    </row>
    <row r="456" spans="3:15" x14ac:dyDescent="0.3">
      <c r="C456" s="3"/>
      <c r="D456" s="3"/>
      <c r="E456" s="3"/>
      <c r="F456" s="3"/>
      <c r="G456" s="3"/>
      <c r="H456" s="3"/>
      <c r="I456" s="3"/>
      <c r="J456" s="3"/>
      <c r="K456" s="3"/>
      <c r="L456" s="3"/>
      <c r="M456" s="3"/>
      <c r="N456" s="3"/>
      <c r="O456" s="3"/>
    </row>
    <row r="457" spans="3:15" x14ac:dyDescent="0.3">
      <c r="C457" s="3"/>
      <c r="D457" s="3"/>
      <c r="E457" s="3"/>
      <c r="F457" s="3"/>
      <c r="G457" s="3"/>
      <c r="H457" s="3"/>
      <c r="I457" s="3"/>
      <c r="J457" s="3"/>
      <c r="K457" s="3"/>
      <c r="L457" s="3"/>
      <c r="M457" s="3"/>
      <c r="N457" s="3"/>
      <c r="O457" s="3"/>
    </row>
    <row r="458" spans="3:15" x14ac:dyDescent="0.3">
      <c r="C458" s="3"/>
      <c r="D458" s="3"/>
      <c r="E458" s="3"/>
      <c r="F458" s="3"/>
      <c r="G458" s="3"/>
      <c r="H458" s="3"/>
      <c r="I458" s="3"/>
      <c r="J458" s="3"/>
      <c r="K458" s="3"/>
      <c r="L458" s="3"/>
      <c r="M458" s="3"/>
      <c r="N458" s="3"/>
      <c r="O458" s="3"/>
    </row>
    <row r="459" spans="3:15" x14ac:dyDescent="0.3">
      <c r="C459" s="3"/>
      <c r="D459" s="3"/>
      <c r="E459" s="3"/>
      <c r="F459" s="3"/>
      <c r="G459" s="3"/>
      <c r="H459" s="3"/>
      <c r="I459" s="3"/>
      <c r="J459" s="3"/>
      <c r="K459" s="3"/>
      <c r="L459" s="3"/>
      <c r="M459" s="3"/>
      <c r="N459" s="3"/>
      <c r="O459" s="3"/>
    </row>
    <row r="460" spans="3:15" x14ac:dyDescent="0.3">
      <c r="C460" s="3"/>
      <c r="D460" s="3"/>
      <c r="E460" s="3"/>
      <c r="F460" s="3"/>
      <c r="G460" s="3"/>
      <c r="H460" s="3"/>
      <c r="I460" s="3"/>
      <c r="J460" s="3"/>
      <c r="K460" s="3"/>
      <c r="L460" s="3"/>
      <c r="M460" s="3"/>
      <c r="N460" s="3"/>
      <c r="O460" s="3"/>
    </row>
    <row r="461" spans="3:15" x14ac:dyDescent="0.3">
      <c r="C461" s="3"/>
      <c r="D461" s="3"/>
      <c r="E461" s="3"/>
      <c r="F461" s="3"/>
      <c r="G461" s="3"/>
      <c r="H461" s="3"/>
      <c r="I461" s="3"/>
      <c r="J461" s="3"/>
      <c r="K461" s="3"/>
      <c r="L461" s="3"/>
      <c r="M461" s="3"/>
      <c r="N461" s="3"/>
      <c r="O461" s="3"/>
    </row>
    <row r="462" spans="3:15" x14ac:dyDescent="0.3">
      <c r="C462" s="3"/>
      <c r="D462" s="3"/>
      <c r="E462" s="3"/>
      <c r="F462" s="3"/>
      <c r="G462" s="3"/>
      <c r="H462" s="3"/>
      <c r="I462" s="3"/>
      <c r="J462" s="3"/>
      <c r="K462" s="3"/>
      <c r="L462" s="3"/>
      <c r="M462" s="3"/>
      <c r="N462" s="3"/>
      <c r="O462" s="3"/>
    </row>
    <row r="463" spans="3:15" x14ac:dyDescent="0.3">
      <c r="C463" s="3"/>
      <c r="D463" s="3"/>
      <c r="E463" s="3"/>
      <c r="F463" s="3"/>
      <c r="G463" s="3"/>
      <c r="H463" s="3"/>
      <c r="I463" s="3"/>
      <c r="J463" s="3"/>
      <c r="K463" s="3"/>
      <c r="L463" s="3"/>
      <c r="M463" s="3"/>
      <c r="N463" s="3"/>
      <c r="O463" s="3"/>
    </row>
    <row r="464" spans="3:15" x14ac:dyDescent="0.3">
      <c r="C464" s="3"/>
      <c r="D464" s="3"/>
      <c r="E464" s="3"/>
      <c r="F464" s="3"/>
      <c r="G464" s="3"/>
      <c r="H464" s="3"/>
      <c r="I464" s="3"/>
      <c r="J464" s="3"/>
      <c r="K464" s="3"/>
      <c r="L464" s="3"/>
      <c r="M464" s="3"/>
      <c r="N464" s="3"/>
      <c r="O464" s="3"/>
    </row>
    <row r="465" spans="3:15" x14ac:dyDescent="0.3">
      <c r="C465" s="3"/>
      <c r="D465" s="3"/>
      <c r="E465" s="3"/>
      <c r="F465" s="3"/>
      <c r="G465" s="3"/>
      <c r="H465" s="3"/>
      <c r="I465" s="3"/>
      <c r="J465" s="3"/>
      <c r="K465" s="3"/>
      <c r="L465" s="3"/>
      <c r="M465" s="3"/>
      <c r="N465" s="3"/>
      <c r="O465" s="3"/>
    </row>
    <row r="466" spans="3:15" x14ac:dyDescent="0.3">
      <c r="C466" s="3"/>
      <c r="D466" s="3"/>
      <c r="E466" s="3"/>
      <c r="F466" s="3"/>
      <c r="G466" s="3"/>
      <c r="H466" s="3"/>
      <c r="I466" s="3"/>
      <c r="J466" s="3"/>
      <c r="K466" s="3"/>
      <c r="L466" s="3"/>
      <c r="M466" s="3"/>
      <c r="N466" s="3"/>
      <c r="O466" s="3"/>
    </row>
    <row r="467" spans="3:15" x14ac:dyDescent="0.3">
      <c r="C467" s="3"/>
      <c r="D467" s="3"/>
      <c r="E467" s="3"/>
      <c r="F467" s="3"/>
      <c r="G467" s="3"/>
      <c r="H467" s="3"/>
      <c r="I467" s="3"/>
      <c r="J467" s="3"/>
      <c r="K467" s="3"/>
      <c r="L467" s="3"/>
      <c r="M467" s="3"/>
      <c r="N467" s="3"/>
      <c r="O467" s="3"/>
    </row>
    <row r="468" spans="3:15" x14ac:dyDescent="0.3">
      <c r="C468" s="3"/>
      <c r="D468" s="3"/>
      <c r="E468" s="3"/>
      <c r="F468" s="3"/>
      <c r="G468" s="3"/>
      <c r="H468" s="3"/>
      <c r="I468" s="3"/>
      <c r="J468" s="3"/>
      <c r="K468" s="3"/>
      <c r="L468" s="3"/>
      <c r="M468" s="3"/>
      <c r="N468" s="3"/>
      <c r="O468" s="3"/>
    </row>
    <row r="469" spans="3:15" x14ac:dyDescent="0.3">
      <c r="C469" s="3"/>
      <c r="D469" s="3"/>
      <c r="E469" s="3"/>
      <c r="F469" s="3"/>
      <c r="G469" s="3"/>
      <c r="H469" s="3"/>
      <c r="I469" s="3"/>
      <c r="J469" s="3"/>
      <c r="K469" s="3"/>
      <c r="L469" s="3"/>
      <c r="M469" s="3"/>
      <c r="N469" s="3"/>
      <c r="O469" s="3"/>
    </row>
    <row r="470" spans="3:15" x14ac:dyDescent="0.3">
      <c r="C470" s="3"/>
      <c r="D470" s="3"/>
      <c r="E470" s="3"/>
      <c r="F470" s="3"/>
      <c r="G470" s="3"/>
      <c r="H470" s="3"/>
      <c r="I470" s="3"/>
      <c r="J470" s="3"/>
      <c r="K470" s="3"/>
      <c r="L470" s="3"/>
      <c r="M470" s="3"/>
      <c r="N470" s="3"/>
      <c r="O470" s="3"/>
    </row>
    <row r="471" spans="3:15" x14ac:dyDescent="0.3">
      <c r="C471" s="3"/>
      <c r="D471" s="3"/>
      <c r="E471" s="3"/>
      <c r="F471" s="3"/>
      <c r="G471" s="3"/>
      <c r="H471" s="3"/>
      <c r="I471" s="3"/>
      <c r="J471" s="3"/>
      <c r="K471" s="3"/>
      <c r="L471" s="3"/>
      <c r="M471" s="3"/>
      <c r="N471" s="3"/>
      <c r="O471" s="3"/>
    </row>
    <row r="472" spans="3:15" x14ac:dyDescent="0.3">
      <c r="C472" s="3"/>
      <c r="D472" s="3"/>
      <c r="E472" s="3"/>
      <c r="F472" s="3"/>
      <c r="G472" s="3"/>
      <c r="H472" s="3"/>
      <c r="I472" s="3"/>
      <c r="J472" s="3"/>
      <c r="K472" s="3"/>
      <c r="L472" s="3"/>
      <c r="M472" s="3"/>
      <c r="N472" s="3"/>
      <c r="O472" s="3"/>
    </row>
    <row r="473" spans="3:15" x14ac:dyDescent="0.3">
      <c r="C473" s="3"/>
      <c r="D473" s="3"/>
      <c r="E473" s="3"/>
      <c r="F473" s="3"/>
      <c r="G473" s="3"/>
      <c r="H473" s="3"/>
      <c r="I473" s="3"/>
      <c r="J473" s="3"/>
      <c r="K473" s="3"/>
      <c r="L473" s="3"/>
      <c r="M473" s="3"/>
      <c r="N473" s="3"/>
      <c r="O473" s="3"/>
    </row>
    <row r="474" spans="3:15" x14ac:dyDescent="0.3">
      <c r="C474" s="3"/>
      <c r="D474" s="3"/>
      <c r="E474" s="3"/>
      <c r="F474" s="3"/>
      <c r="G474" s="3"/>
      <c r="H474" s="3"/>
      <c r="I474" s="3"/>
      <c r="J474" s="3"/>
      <c r="K474" s="3"/>
      <c r="L474" s="3"/>
      <c r="M474" s="3"/>
      <c r="N474" s="3"/>
      <c r="O474" s="3"/>
    </row>
    <row r="475" spans="3:15" x14ac:dyDescent="0.3">
      <c r="C475" s="3"/>
      <c r="D475" s="3"/>
      <c r="E475" s="3"/>
      <c r="F475" s="3"/>
      <c r="G475" s="3"/>
      <c r="H475" s="3"/>
      <c r="I475" s="3"/>
      <c r="J475" s="3"/>
      <c r="K475" s="3"/>
      <c r="L475" s="3"/>
      <c r="M475" s="3"/>
      <c r="N475" s="3"/>
      <c r="O475" s="3"/>
    </row>
    <row r="476" spans="3:15" x14ac:dyDescent="0.3">
      <c r="C476" s="3"/>
      <c r="D476" s="3"/>
      <c r="E476" s="3"/>
      <c r="F476" s="3"/>
      <c r="G476" s="3"/>
      <c r="H476" s="3"/>
      <c r="I476" s="3"/>
      <c r="J476" s="3"/>
      <c r="K476" s="3"/>
      <c r="L476" s="3"/>
      <c r="M476" s="3"/>
      <c r="N476" s="3"/>
      <c r="O476" s="3"/>
    </row>
    <row r="477" spans="3:15" x14ac:dyDescent="0.3">
      <c r="C477" s="3"/>
      <c r="D477" s="3"/>
      <c r="E477" s="3"/>
      <c r="F477" s="3"/>
      <c r="G477" s="3"/>
      <c r="H477" s="3"/>
      <c r="I477" s="3"/>
      <c r="J477" s="3"/>
      <c r="K477" s="3"/>
      <c r="L477" s="3"/>
      <c r="M477" s="3"/>
      <c r="N477" s="3"/>
      <c r="O477" s="3"/>
    </row>
    <row r="478" spans="3:15" x14ac:dyDescent="0.3">
      <c r="C478" s="3"/>
      <c r="D478" s="3"/>
      <c r="E478" s="3"/>
      <c r="F478" s="3"/>
      <c r="G478" s="3"/>
      <c r="H478" s="3"/>
      <c r="I478" s="3"/>
      <c r="J478" s="3"/>
      <c r="K478" s="3"/>
      <c r="L478" s="3"/>
      <c r="M478" s="3"/>
      <c r="N478" s="3"/>
      <c r="O478" s="3"/>
    </row>
    <row r="479" spans="3:15" x14ac:dyDescent="0.3">
      <c r="C479" s="3"/>
      <c r="D479" s="3"/>
      <c r="E479" s="3"/>
      <c r="F479" s="3"/>
      <c r="G479" s="3"/>
      <c r="H479" s="3"/>
      <c r="I479" s="3"/>
      <c r="J479" s="3"/>
      <c r="K479" s="3"/>
      <c r="L479" s="3"/>
      <c r="M479" s="3"/>
      <c r="N479" s="3"/>
      <c r="O479" s="3"/>
    </row>
    <row r="480" spans="3:15" x14ac:dyDescent="0.3">
      <c r="C480" s="3"/>
      <c r="D480" s="3"/>
      <c r="E480" s="3"/>
      <c r="F480" s="3"/>
      <c r="G480" s="3"/>
      <c r="H480" s="3"/>
      <c r="I480" s="3"/>
      <c r="J480" s="3"/>
      <c r="K480" s="3"/>
      <c r="L480" s="3"/>
      <c r="M480" s="3"/>
      <c r="N480" s="3"/>
      <c r="O480" s="3"/>
    </row>
    <row r="481" spans="3:15" x14ac:dyDescent="0.3">
      <c r="C481" s="3"/>
      <c r="D481" s="3"/>
      <c r="E481" s="3"/>
      <c r="F481" s="3"/>
      <c r="G481" s="3"/>
      <c r="H481" s="3"/>
      <c r="I481" s="3"/>
      <c r="J481" s="3"/>
      <c r="K481" s="3"/>
      <c r="L481" s="3"/>
      <c r="M481" s="3"/>
      <c r="N481" s="3"/>
      <c r="O481" s="3"/>
    </row>
    <row r="482" spans="3:15" x14ac:dyDescent="0.3">
      <c r="C482" s="3"/>
      <c r="D482" s="3"/>
      <c r="E482" s="3"/>
      <c r="F482" s="3"/>
      <c r="G482" s="3"/>
      <c r="H482" s="3"/>
      <c r="I482" s="3"/>
      <c r="J482" s="3"/>
      <c r="K482" s="3"/>
      <c r="L482" s="3"/>
      <c r="M482" s="3"/>
      <c r="N482" s="3"/>
      <c r="O482" s="3"/>
    </row>
    <row r="483" spans="3:15" x14ac:dyDescent="0.3">
      <c r="C483" s="3"/>
      <c r="D483" s="3"/>
      <c r="E483" s="3"/>
      <c r="F483" s="3"/>
      <c r="G483" s="3"/>
      <c r="H483" s="3"/>
      <c r="I483" s="3"/>
      <c r="J483" s="3"/>
      <c r="K483" s="3"/>
      <c r="L483" s="3"/>
      <c r="M483" s="3"/>
      <c r="N483" s="3"/>
      <c r="O483" s="3"/>
    </row>
    <row r="484" spans="3:15" x14ac:dyDescent="0.3">
      <c r="C484" s="3"/>
      <c r="D484" s="3"/>
      <c r="E484" s="3"/>
      <c r="F484" s="3"/>
      <c r="G484" s="3"/>
      <c r="H484" s="3"/>
      <c r="I484" s="3"/>
      <c r="J484" s="3"/>
      <c r="K484" s="3"/>
      <c r="L484" s="3"/>
      <c r="M484" s="3"/>
      <c r="N484" s="3"/>
      <c r="O484" s="3"/>
    </row>
    <row r="485" spans="3:15" x14ac:dyDescent="0.3">
      <c r="C485" s="3"/>
      <c r="D485" s="3"/>
      <c r="E485" s="3"/>
      <c r="F485" s="3"/>
      <c r="G485" s="3"/>
      <c r="H485" s="3"/>
      <c r="I485" s="3"/>
      <c r="J485" s="3"/>
      <c r="K485" s="3"/>
      <c r="L485" s="3"/>
      <c r="M485" s="3"/>
      <c r="N485" s="3"/>
      <c r="O485" s="3"/>
    </row>
    <row r="486" spans="3:15" x14ac:dyDescent="0.3">
      <c r="C486" s="3"/>
      <c r="D486" s="3"/>
      <c r="E486" s="3"/>
      <c r="F486" s="3"/>
      <c r="G486" s="3"/>
      <c r="H486" s="3"/>
      <c r="I486" s="3"/>
      <c r="J486" s="3"/>
      <c r="K486" s="3"/>
      <c r="L486" s="3"/>
      <c r="M486" s="3"/>
      <c r="N486" s="3"/>
      <c r="O486" s="3"/>
    </row>
    <row r="487" spans="3:15" x14ac:dyDescent="0.3">
      <c r="C487" s="3"/>
      <c r="D487" s="3"/>
      <c r="E487" s="3"/>
      <c r="F487" s="3"/>
      <c r="G487" s="3"/>
      <c r="H487" s="3"/>
      <c r="I487" s="3"/>
      <c r="J487" s="3"/>
      <c r="K487" s="3"/>
      <c r="L487" s="3"/>
      <c r="M487" s="3"/>
      <c r="N487" s="3"/>
      <c r="O487" s="3"/>
    </row>
    <row r="488" spans="3:15" x14ac:dyDescent="0.3">
      <c r="C488" s="3"/>
      <c r="D488" s="3"/>
      <c r="E488" s="3"/>
      <c r="F488" s="3"/>
      <c r="G488" s="3"/>
      <c r="H488" s="3"/>
      <c r="I488" s="3"/>
      <c r="J488" s="3"/>
      <c r="K488" s="3"/>
      <c r="L488" s="3"/>
      <c r="M488" s="3"/>
      <c r="N488" s="3"/>
      <c r="O488" s="3"/>
    </row>
  </sheetData>
  <sheetProtection algorithmName="SHA-512" hashValue="53KomFQ+Kkuub63b40+nmWuCJmqAppSk+AAGulSaQkyQmtAtqr/CRcXYzNhyfMvUAVmVEf8X7ypfFsrSpKTK7w==" saltValue="DCOimks0Kzp63KkF1GhPbQ==" spinCount="100000" sheet="1" formatRows="0" selectLockedCells="1"/>
  <mergeCells count="179">
    <mergeCell ref="D10:K11"/>
    <mergeCell ref="F295:L295"/>
    <mergeCell ref="F296:L296"/>
    <mergeCell ref="F297:L297"/>
    <mergeCell ref="F298:L298"/>
    <mergeCell ref="F299:L299"/>
    <mergeCell ref="F300:L300"/>
    <mergeCell ref="D140:G140"/>
    <mergeCell ref="H140:J140"/>
    <mergeCell ref="K140:N140"/>
    <mergeCell ref="D145:G145"/>
    <mergeCell ref="D146:G146"/>
    <mergeCell ref="D147:G147"/>
    <mergeCell ref="D148:G148"/>
    <mergeCell ref="D149:G149"/>
    <mergeCell ref="D143:G143"/>
    <mergeCell ref="D144:G144"/>
    <mergeCell ref="H143:J143"/>
    <mergeCell ref="H144:J144"/>
    <mergeCell ref="K146:N146"/>
    <mergeCell ref="K147:N147"/>
    <mergeCell ref="K148:N148"/>
    <mergeCell ref="K143:N143"/>
    <mergeCell ref="K144:N144"/>
    <mergeCell ref="D141:G141"/>
    <mergeCell ref="D142:G142"/>
    <mergeCell ref="H141:J141"/>
    <mergeCell ref="H142:J142"/>
    <mergeCell ref="K141:N141"/>
    <mergeCell ref="K142:N142"/>
    <mergeCell ref="L28:N28"/>
    <mergeCell ref="F66:N66"/>
    <mergeCell ref="D110:N111"/>
    <mergeCell ref="D112:N113"/>
    <mergeCell ref="D114:N118"/>
    <mergeCell ref="D120:N122"/>
    <mergeCell ref="D123:N127"/>
    <mergeCell ref="D129:N130"/>
    <mergeCell ref="D131:N135"/>
    <mergeCell ref="H108:N108"/>
    <mergeCell ref="D98:N101"/>
    <mergeCell ref="D102:N103"/>
    <mergeCell ref="H107:N107"/>
    <mergeCell ref="H106:N106"/>
    <mergeCell ref="D106:E106"/>
    <mergeCell ref="H68:N68"/>
    <mergeCell ref="F67:N67"/>
    <mergeCell ref="D43:M45"/>
    <mergeCell ref="D48:N52"/>
    <mergeCell ref="D55:N59"/>
    <mergeCell ref="D31:N41"/>
    <mergeCell ref="F25:I25"/>
    <mergeCell ref="M18:N18"/>
    <mergeCell ref="F19:N19"/>
    <mergeCell ref="F18:K18"/>
    <mergeCell ref="F24:H24"/>
    <mergeCell ref="F20:J20"/>
    <mergeCell ref="F21:I21"/>
    <mergeCell ref="F22:H22"/>
    <mergeCell ref="J22:K22"/>
    <mergeCell ref="H23:K23"/>
    <mergeCell ref="F17:N17"/>
    <mergeCell ref="M20:N20"/>
    <mergeCell ref="L27:N27"/>
    <mergeCell ref="L26:N26"/>
    <mergeCell ref="J24:K24"/>
    <mergeCell ref="M24:N24"/>
    <mergeCell ref="M23:N23"/>
    <mergeCell ref="M22:N22"/>
    <mergeCell ref="M21:N21"/>
    <mergeCell ref="K149:N149"/>
    <mergeCell ref="H145:J145"/>
    <mergeCell ref="H146:J146"/>
    <mergeCell ref="H147:J147"/>
    <mergeCell ref="H148:J148"/>
    <mergeCell ref="H149:J149"/>
    <mergeCell ref="D310:N311"/>
    <mergeCell ref="D170:N171"/>
    <mergeCell ref="D175:N179"/>
    <mergeCell ref="J182:K182"/>
    <mergeCell ref="H182:I182"/>
    <mergeCell ref="J183:K183"/>
    <mergeCell ref="J184:K184"/>
    <mergeCell ref="J185:K185"/>
    <mergeCell ref="J186:K186"/>
    <mergeCell ref="H183:I183"/>
    <mergeCell ref="H184:I184"/>
    <mergeCell ref="H185:I185"/>
    <mergeCell ref="D234:N234"/>
    <mergeCell ref="D235:N239"/>
    <mergeCell ref="D242:N246"/>
    <mergeCell ref="D249:N253"/>
    <mergeCell ref="D221:N225"/>
    <mergeCell ref="F304:L304"/>
    <mergeCell ref="F305:L305"/>
    <mergeCell ref="F306:L306"/>
    <mergeCell ref="F307:L307"/>
    <mergeCell ref="F303:L303"/>
    <mergeCell ref="D257:N261"/>
    <mergeCell ref="D264:N268"/>
    <mergeCell ref="F330:J330"/>
    <mergeCell ref="F334:J334"/>
    <mergeCell ref="F323:J323"/>
    <mergeCell ref="D271:N275"/>
    <mergeCell ref="D278:N282"/>
    <mergeCell ref="D285:N289"/>
    <mergeCell ref="F302:L302"/>
    <mergeCell ref="F301:L301"/>
    <mergeCell ref="F326:J326"/>
    <mergeCell ref="F327:J327"/>
    <mergeCell ref="F328:J328"/>
    <mergeCell ref="F329:J329"/>
    <mergeCell ref="F316:J316"/>
    <mergeCell ref="F317:J317"/>
    <mergeCell ref="F318:J318"/>
    <mergeCell ref="F319:J319"/>
    <mergeCell ref="F322:J322"/>
    <mergeCell ref="F320:J320"/>
    <mergeCell ref="F321:J321"/>
    <mergeCell ref="D373:N373"/>
    <mergeCell ref="D368:N369"/>
    <mergeCell ref="D371:N372"/>
    <mergeCell ref="D390:N390"/>
    <mergeCell ref="D357:N359"/>
    <mergeCell ref="D361:N366"/>
    <mergeCell ref="F332:J332"/>
    <mergeCell ref="F333:J333"/>
    <mergeCell ref="F331:J331"/>
    <mergeCell ref="D338:N342"/>
    <mergeCell ref="K150:N150"/>
    <mergeCell ref="H150:J150"/>
    <mergeCell ref="D150:G150"/>
    <mergeCell ref="D167:L167"/>
    <mergeCell ref="F155:I155"/>
    <mergeCell ref="L155:N155"/>
    <mergeCell ref="H69:N69"/>
    <mergeCell ref="D74:N84"/>
    <mergeCell ref="D72:N73"/>
    <mergeCell ref="D88:M89"/>
    <mergeCell ref="D92:N96"/>
    <mergeCell ref="D165:L165"/>
    <mergeCell ref="D166:L166"/>
    <mergeCell ref="D163:L163"/>
    <mergeCell ref="D164:L164"/>
    <mergeCell ref="D161:L161"/>
    <mergeCell ref="D162:L162"/>
    <mergeCell ref="D159:L159"/>
    <mergeCell ref="D160:L160"/>
    <mergeCell ref="D157:L157"/>
    <mergeCell ref="D158:L158"/>
    <mergeCell ref="F154:I154"/>
    <mergeCell ref="L154:N154"/>
    <mergeCell ref="K145:N145"/>
    <mergeCell ref="H186:I186"/>
    <mergeCell ref="D189:N193"/>
    <mergeCell ref="D196:N200"/>
    <mergeCell ref="D203:N207"/>
    <mergeCell ref="D213:N217"/>
    <mergeCell ref="D209:N210"/>
    <mergeCell ref="D211:N212"/>
    <mergeCell ref="D228:N232"/>
    <mergeCell ref="D227:N227"/>
    <mergeCell ref="E405:H405"/>
    <mergeCell ref="J403:M405"/>
    <mergeCell ref="D374:N376"/>
    <mergeCell ref="E395:H395"/>
    <mergeCell ref="E396:H396"/>
    <mergeCell ref="E397:H397"/>
    <mergeCell ref="E398:H398"/>
    <mergeCell ref="E399:H399"/>
    <mergeCell ref="E400:H400"/>
    <mergeCell ref="E401:H401"/>
    <mergeCell ref="E402:H402"/>
    <mergeCell ref="E403:H403"/>
    <mergeCell ref="E404:H404"/>
    <mergeCell ref="F381:I381"/>
    <mergeCell ref="L381:M381"/>
    <mergeCell ref="L383:M383"/>
    <mergeCell ref="D383:I385"/>
  </mergeCells>
  <phoneticPr fontId="30" type="noConversion"/>
  <conditionalFormatting sqref="F335">
    <cfRule type="expression" dxfId="1" priority="3">
      <formula>$K$334&lt;&gt;$M$307</formula>
    </cfRule>
  </conditionalFormatting>
  <conditionalFormatting sqref="K334">
    <cfRule type="expression" dxfId="0" priority="4">
      <formula>$K$334&lt;&gt;$M$307</formula>
    </cfRule>
  </conditionalFormatting>
  <dataValidations count="2">
    <dataValidation type="textLength" allowBlank="1" showInputMessage="1" showErrorMessage="1" errorTitle="Limite de caractères dépassée" error="Le champ saisi dépasse le nombre maximal de caractères autorisés._x000a_Veuillez réduire votre texte à 2000 caractères maximum, puis réessayer." sqref="D114:N118 D123:N127 D131:N135 D92:N96" xr:uid="{73F25B08-7D0A-443E-9AEF-8DAEBBACD60E}">
      <formula1>0</formula1>
      <formula2>2000</formula2>
    </dataValidation>
    <dataValidation type="decimal" operator="lessThanOrEqual" allowBlank="1" showInputMessage="1" showErrorMessage="1" prompt="La valeur ne peut excéder 100" sqref="L27:N28" xr:uid="{2DF020B2-F622-4AB8-B41E-57386E34A6EC}">
      <formula1>100</formula1>
    </dataValidation>
  </dataValidations>
  <hyperlinks>
    <hyperlink ref="D98" r:id="rId1" display="https://can01.safelinks.protection.outlook.com/?url=https%3A%2F%2Fwww.quebec.ca%2Fagriculture-environnement-et-ressources-naturelles%2Fforets%2Fentreprises-industrie%2Fsoutien-industrie-forestiere%2Fpolitique-dintegration-du-bois-en-construction&amp;data=05%7C02%7Cjulie.routhier%40spn.gouv.qc.ca%7C2bfedb2a8e54489322f008dc2e2c22ed%7C0331467c063c49d0bdba898ee71533e6%7C0%7C0%7C638436014292063050%7CUnknown%7CTWFpbGZsb3d8eyJWIjoiMC4wLjAwMDAiLCJQIjoiV2luMzIiLCJBTiI6Ik1haWwiLCJXVCI6Mn0%3D%7C0%7C%7C%7C&amp;sdata=evoK2DZbSBFdWUR7xQ2m359oAqFM%2Bg%2F4juiAXgV7gWs%3D&amp;reserved=0" xr:uid="{01957D03-010A-4D57-9B62-CD217EA5DC64}"/>
    <hyperlink ref="E391" r:id="rId2" xr:uid="{99BCE74C-B844-4ACB-925D-48F6EAF19848}"/>
  </hyperlinks>
  <pageMargins left="0.7" right="0.7" top="0.75" bottom="0.75" header="0.3" footer="0.3"/>
  <pageSetup orientation="portrait" r:id="rId3"/>
  <drawing r:id="rId4"/>
  <extLst>
    <ext xmlns:x14="http://schemas.microsoft.com/office/spreadsheetml/2009/9/main" uri="{CCE6A557-97BC-4b89-ADB6-D9C93CAAB3DF}">
      <x14:dataValidations xmlns:xm="http://schemas.microsoft.com/office/excel/2006/main" count="10">
        <x14:dataValidation type="list" allowBlank="1" showInputMessage="1" showErrorMessage="1" error="Veuillez choisir une option dans la liste" promptTitle="Sélection requise" prompt="Choisissez une option dans la liste déroulante" xr:uid="{AA6B9B3C-1489-4EA8-B4D5-DBE5EF285010}">
          <x14:formula1>
            <xm:f>'Listes déroulantes'!$C$2:$C$4</xm:f>
          </x14:formula1>
          <xm:sqref>N43 D62 N86 N88 M316:M323 M326:M333</xm:sqref>
        </x14:dataValidation>
        <x14:dataValidation type="list" allowBlank="1" showInputMessage="1" showErrorMessage="1" error="Veuillez choisir une option dans la liste" promptTitle="Sélection requise" prompt="Choisissez une option dans la liste déroulante" xr:uid="{A1AC9F6C-1B6A-4F15-B440-DA28C767091B}">
          <x14:formula1>
            <xm:f>'Listes déroulantes'!$E$2:$E$4</xm:f>
          </x14:formula1>
          <xm:sqref>F106</xm:sqref>
        </x14:dataValidation>
        <x14:dataValidation type="list" allowBlank="1" showInputMessage="1" showErrorMessage="1" xr:uid="{ADB56A97-BADC-4E34-98F4-52BEADA6DC39}">
          <x14:formula1>
            <xm:f>'Listes déroulantes'!$B$2:$B$10</xm:f>
          </x14:formula1>
          <xm:sqref>L26:N26</xm:sqref>
        </x14:dataValidation>
        <x14:dataValidation type="list" allowBlank="1" showInputMessage="1" showErrorMessage="1" xr:uid="{060264E9-79D6-4688-BEC4-5E895D86BB9B}">
          <x14:formula1>
            <xm:f>'Listes déroulantes'!$D$2:$D$10</xm:f>
          </x14:formula1>
          <xm:sqref>F67:N67</xm:sqref>
        </x14:dataValidation>
        <x14:dataValidation type="list" allowBlank="1" showInputMessage="1" showErrorMessage="1" xr:uid="{082403BF-9E86-4A39-B595-32ED54660B84}">
          <x14:formula1>
            <xm:f>'Listes déroulantes'!$A$2:$A$8</xm:f>
          </x14:formula1>
          <xm:sqref>H68:N68</xm:sqref>
        </x14:dataValidation>
        <x14:dataValidation type="list" allowBlank="1" showInputMessage="1" showErrorMessage="1" xr:uid="{8AC5ACCA-9614-41F6-8904-C762893349DD}">
          <x14:formula1>
            <xm:f>'Listes déroulantes'!$C$2:$C$4</xm:f>
          </x14:formula1>
          <xm:sqref>E346:E351</xm:sqref>
        </x14:dataValidation>
        <x14:dataValidation type="date" allowBlank="1" showInputMessage="1" showErrorMessage="1" xr:uid="{00A0989F-A62B-448F-AEBC-06476D89D56F}">
          <x14:formula1>
            <xm:f>'Listes déroulantes'!F2</xm:f>
          </x14:formula1>
          <x14:formula2>
            <xm:f>'Listes déroulantes'!F3</xm:f>
          </x14:formula2>
          <xm:sqref>F154:I154</xm:sqref>
        </x14:dataValidation>
        <x14:dataValidation type="date" allowBlank="1" showInputMessage="1" showErrorMessage="1" xr:uid="{78053706-D6A2-49EA-87E9-11621CD21C5F}">
          <x14:formula1>
            <xm:f>'Listes déroulantes'!F2</xm:f>
          </x14:formula1>
          <x14:formula2>
            <xm:f>'Listes déroulantes'!F3</xm:f>
          </x14:formula2>
          <xm:sqref>L154:N154</xm:sqref>
        </x14:dataValidation>
        <x14:dataValidation type="date" allowBlank="1" showInputMessage="1" showErrorMessage="1" xr:uid="{61147FCC-36B4-43FD-BF22-6BD6966B121E}">
          <x14:formula1>
            <xm:f>'Listes déroulantes'!$F$2</xm:f>
          </x14:formula1>
          <x14:formula2>
            <xm:f>'Listes déroulantes'!$F$3</xm:f>
          </x14:formula2>
          <xm:sqref>M158:M167 N158:N159 N161:N167 N160</xm:sqref>
        </x14:dataValidation>
        <x14:dataValidation type="date" allowBlank="1" showInputMessage="1" showErrorMessage="1" xr:uid="{C392A6A2-979E-4649-8308-40252C16EC1B}">
          <x14:formula1>
            <xm:f>'Listes déroulantes'!F2</xm:f>
          </x14:formula1>
          <x14:formula2>
            <xm:f>'Listes déroulantes'!F3</xm:f>
          </x14:formula2>
          <xm:sqref>L383:M383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6E580-7B8C-4D75-A0D0-84B103EC8311}">
  <sheetPr codeName="Feuil2"/>
  <dimension ref="A1:IE2"/>
  <sheetViews>
    <sheetView topLeftCell="HI1" workbookViewId="0">
      <selection activeCell="HL4" sqref="HL4"/>
    </sheetView>
  </sheetViews>
  <sheetFormatPr baseColWidth="10" defaultColWidth="11.44140625" defaultRowHeight="14.4" x14ac:dyDescent="0.3"/>
  <cols>
    <col min="10" max="10" width="11.6640625" bestFit="1" customWidth="1"/>
    <col min="12" max="18" width="12.44140625" customWidth="1"/>
    <col min="19" max="19" width="15.5546875" bestFit="1" customWidth="1"/>
    <col min="20" max="20" width="12.44140625" customWidth="1"/>
    <col min="21" max="21" width="34.6640625" bestFit="1" customWidth="1"/>
    <col min="22" max="25" width="12.44140625" customWidth="1"/>
    <col min="27" max="27" width="14.6640625" bestFit="1" customWidth="1"/>
    <col min="75" max="76" width="11.44140625" style="77"/>
    <col min="78" max="79" width="11.44140625" style="77"/>
    <col min="81" max="82" width="11.44140625" style="77"/>
    <col min="84" max="85" width="11.44140625" style="77"/>
    <col min="87" max="88" width="11.44140625" style="77"/>
    <col min="90" max="91" width="11.44140625" style="77"/>
    <col min="93" max="94" width="11.44140625" style="77"/>
    <col min="96" max="97" width="11.44140625" style="77"/>
    <col min="99" max="100" width="11.44140625" style="77"/>
    <col min="102" max="103" width="11.44140625" style="77"/>
    <col min="150" max="150" width="12" bestFit="1" customWidth="1"/>
    <col min="151" max="151" width="11.44140625" style="76"/>
    <col min="155" max="155" width="11.44140625" style="76"/>
    <col min="159" max="159" width="11.44140625" style="76"/>
    <col min="163" max="163" width="11.44140625" style="76"/>
    <col min="167" max="167" width="11.44140625" style="76"/>
    <col min="171" max="171" width="11.44140625" style="76"/>
    <col min="175" max="175" width="11.44140625" style="76"/>
    <col min="179" max="179" width="11.44140625" style="76"/>
    <col min="183" max="183" width="11.44140625" style="76"/>
    <col min="187" max="187" width="11.44140625" style="76"/>
    <col min="191" max="191" width="11.44140625" style="76"/>
    <col min="195" max="195" width="11.44140625" style="76"/>
    <col min="199" max="199" width="11.44140625" style="76"/>
    <col min="203" max="203" width="11.44140625" style="76"/>
    <col min="207" max="207" width="11.44140625" style="76"/>
    <col min="211" max="211" width="11.44140625" style="76"/>
  </cols>
  <sheetData>
    <row r="1" spans="1:239" x14ac:dyDescent="0.3">
      <c r="A1" t="s">
        <v>145</v>
      </c>
      <c r="B1" t="s">
        <v>146</v>
      </c>
      <c r="C1" t="s">
        <v>147</v>
      </c>
      <c r="D1" t="s">
        <v>148</v>
      </c>
      <c r="E1" t="s">
        <v>149</v>
      </c>
      <c r="F1" t="s">
        <v>150</v>
      </c>
      <c r="G1" t="s">
        <v>151</v>
      </c>
      <c r="H1" t="s">
        <v>152</v>
      </c>
      <c r="I1" t="s">
        <v>153</v>
      </c>
      <c r="J1" t="s">
        <v>154</v>
      </c>
      <c r="K1" t="s">
        <v>155</v>
      </c>
      <c r="L1" t="s">
        <v>156</v>
      </c>
      <c r="M1" t="s">
        <v>157</v>
      </c>
      <c r="N1" t="s">
        <v>158</v>
      </c>
      <c r="O1" t="s">
        <v>159</v>
      </c>
      <c r="P1" t="s">
        <v>160</v>
      </c>
      <c r="Q1" t="s">
        <v>161</v>
      </c>
      <c r="R1" t="s">
        <v>162</v>
      </c>
      <c r="S1" t="s">
        <v>163</v>
      </c>
      <c r="T1" t="s">
        <v>164</v>
      </c>
      <c r="U1" t="s">
        <v>165</v>
      </c>
      <c r="V1" t="s">
        <v>166</v>
      </c>
      <c r="W1" t="s">
        <v>167</v>
      </c>
      <c r="X1" t="s">
        <v>168</v>
      </c>
      <c r="Y1" t="s">
        <v>169</v>
      </c>
      <c r="Z1" t="s">
        <v>170</v>
      </c>
      <c r="AA1" t="s">
        <v>171</v>
      </c>
      <c r="AB1" t="s">
        <v>172</v>
      </c>
      <c r="AC1" t="s">
        <v>173</v>
      </c>
      <c r="AD1" t="s">
        <v>174</v>
      </c>
      <c r="AE1" t="s">
        <v>175</v>
      </c>
      <c r="AF1" t="s">
        <v>176</v>
      </c>
      <c r="AG1" t="s">
        <v>177</v>
      </c>
      <c r="AH1" t="s">
        <v>178</v>
      </c>
      <c r="AI1" t="s">
        <v>179</v>
      </c>
      <c r="AJ1" t="s">
        <v>180</v>
      </c>
      <c r="AK1" t="s">
        <v>181</v>
      </c>
      <c r="AL1" t="s">
        <v>182</v>
      </c>
      <c r="AM1" t="s">
        <v>183</v>
      </c>
      <c r="AN1" t="s">
        <v>184</v>
      </c>
      <c r="AO1" t="s">
        <v>185</v>
      </c>
      <c r="AP1" t="s">
        <v>186</v>
      </c>
      <c r="AQ1" t="s">
        <v>187</v>
      </c>
      <c r="AR1" t="s">
        <v>188</v>
      </c>
      <c r="AS1" t="s">
        <v>189</v>
      </c>
      <c r="AT1" t="s">
        <v>190</v>
      </c>
      <c r="AU1" t="s">
        <v>191</v>
      </c>
      <c r="AV1" t="s">
        <v>192</v>
      </c>
      <c r="AW1" t="s">
        <v>193</v>
      </c>
      <c r="AX1" t="s">
        <v>194</v>
      </c>
      <c r="AY1" t="s">
        <v>195</v>
      </c>
      <c r="AZ1" t="s">
        <v>196</v>
      </c>
      <c r="BA1" t="s">
        <v>197</v>
      </c>
      <c r="BB1" t="s">
        <v>198</v>
      </c>
      <c r="BC1" t="s">
        <v>199</v>
      </c>
      <c r="BD1" t="s">
        <v>200</v>
      </c>
      <c r="BE1" t="s">
        <v>201</v>
      </c>
      <c r="BF1" t="s">
        <v>202</v>
      </c>
      <c r="BG1" t="s">
        <v>203</v>
      </c>
      <c r="BH1" t="s">
        <v>204</v>
      </c>
      <c r="BI1" t="s">
        <v>205</v>
      </c>
      <c r="BJ1" t="s">
        <v>206</v>
      </c>
      <c r="BK1" t="s">
        <v>207</v>
      </c>
      <c r="BL1" t="s">
        <v>208</v>
      </c>
      <c r="BM1" t="s">
        <v>209</v>
      </c>
      <c r="BN1" t="s">
        <v>210</v>
      </c>
      <c r="BO1" t="s">
        <v>211</v>
      </c>
      <c r="BP1" t="s">
        <v>212</v>
      </c>
      <c r="BQ1" t="s">
        <v>213</v>
      </c>
      <c r="BR1" t="s">
        <v>214</v>
      </c>
      <c r="BS1" t="s">
        <v>215</v>
      </c>
      <c r="BT1" t="s">
        <v>216</v>
      </c>
      <c r="BU1" t="s">
        <v>217</v>
      </c>
      <c r="BV1" t="s">
        <v>218</v>
      </c>
      <c r="BW1" t="s">
        <v>219</v>
      </c>
      <c r="BX1" s="77" t="s">
        <v>220</v>
      </c>
      <c r="BY1" s="77" t="s">
        <v>221</v>
      </c>
      <c r="BZ1" t="s">
        <v>222</v>
      </c>
      <c r="CA1" s="77" t="s">
        <v>223</v>
      </c>
      <c r="CB1" s="77" t="s">
        <v>224</v>
      </c>
      <c r="CC1" t="s">
        <v>225</v>
      </c>
      <c r="CD1" s="77" t="s">
        <v>226</v>
      </c>
      <c r="CE1" s="77" t="s">
        <v>227</v>
      </c>
      <c r="CF1" t="s">
        <v>228</v>
      </c>
      <c r="CG1" s="77" t="s">
        <v>229</v>
      </c>
      <c r="CH1" s="77" t="s">
        <v>230</v>
      </c>
      <c r="CI1" t="s">
        <v>231</v>
      </c>
      <c r="CJ1" s="77" t="s">
        <v>232</v>
      </c>
      <c r="CK1" s="77" t="s">
        <v>233</v>
      </c>
      <c r="CL1" t="s">
        <v>234</v>
      </c>
      <c r="CM1" s="77" t="s">
        <v>235</v>
      </c>
      <c r="CN1" s="77" t="s">
        <v>236</v>
      </c>
      <c r="CO1" t="s">
        <v>237</v>
      </c>
      <c r="CP1" s="77" t="s">
        <v>238</v>
      </c>
      <c r="CQ1" s="77" t="s">
        <v>239</v>
      </c>
      <c r="CR1" t="s">
        <v>240</v>
      </c>
      <c r="CS1" s="77" t="s">
        <v>241</v>
      </c>
      <c r="CT1" s="77" t="s">
        <v>242</v>
      </c>
      <c r="CU1" t="s">
        <v>243</v>
      </c>
      <c r="CV1" s="77" t="s">
        <v>244</v>
      </c>
      <c r="CW1" s="77" t="s">
        <v>245</v>
      </c>
      <c r="CX1" t="s">
        <v>246</v>
      </c>
      <c r="CY1" s="77" t="s">
        <v>247</v>
      </c>
      <c r="CZ1" s="77" t="s">
        <v>248</v>
      </c>
      <c r="DA1" t="s">
        <v>249</v>
      </c>
      <c r="DB1" t="s">
        <v>250</v>
      </c>
      <c r="DC1" t="s">
        <v>251</v>
      </c>
      <c r="DD1" t="s">
        <v>252</v>
      </c>
      <c r="DE1" t="s">
        <v>253</v>
      </c>
      <c r="DF1" t="s">
        <v>254</v>
      </c>
      <c r="DG1" t="s">
        <v>255</v>
      </c>
      <c r="DH1" t="s">
        <v>256</v>
      </c>
      <c r="DI1" t="s">
        <v>257</v>
      </c>
      <c r="DJ1" t="s">
        <v>258</v>
      </c>
      <c r="DK1" t="s">
        <v>259</v>
      </c>
      <c r="DL1" t="s">
        <v>260</v>
      </c>
      <c r="DM1" t="s">
        <v>261</v>
      </c>
      <c r="DN1" t="s">
        <v>262</v>
      </c>
      <c r="DO1" t="s">
        <v>263</v>
      </c>
      <c r="DP1" t="s">
        <v>264</v>
      </c>
      <c r="DQ1" t="s">
        <v>265</v>
      </c>
      <c r="DR1" t="s">
        <v>266</v>
      </c>
      <c r="DS1" t="s">
        <v>267</v>
      </c>
      <c r="DT1" t="s">
        <v>268</v>
      </c>
      <c r="DU1" t="s">
        <v>269</v>
      </c>
      <c r="DV1" t="s">
        <v>270</v>
      </c>
      <c r="DW1" t="s">
        <v>271</v>
      </c>
      <c r="DX1" t="s">
        <v>272</v>
      </c>
      <c r="DY1" t="s">
        <v>273</v>
      </c>
      <c r="DZ1" t="s">
        <v>274</v>
      </c>
      <c r="EA1" t="s">
        <v>275</v>
      </c>
      <c r="EB1" t="s">
        <v>276</v>
      </c>
      <c r="EC1" t="s">
        <v>277</v>
      </c>
      <c r="ED1" t="s">
        <v>278</v>
      </c>
      <c r="EE1" t="s">
        <v>279</v>
      </c>
      <c r="EF1" t="s">
        <v>280</v>
      </c>
      <c r="EG1" t="s">
        <v>281</v>
      </c>
      <c r="EH1" t="s">
        <v>282</v>
      </c>
      <c r="EI1" t="s">
        <v>283</v>
      </c>
      <c r="EJ1" t="s">
        <v>284</v>
      </c>
      <c r="EK1" t="s">
        <v>285</v>
      </c>
      <c r="EL1" t="s">
        <v>286</v>
      </c>
      <c r="EM1" t="s">
        <v>287</v>
      </c>
      <c r="EN1" t="s">
        <v>288</v>
      </c>
      <c r="EO1" t="s">
        <v>289</v>
      </c>
      <c r="EP1" t="s">
        <v>290</v>
      </c>
      <c r="EQ1" t="s">
        <v>291</v>
      </c>
      <c r="ER1" t="s">
        <v>292</v>
      </c>
      <c r="ES1" t="s">
        <v>293</v>
      </c>
      <c r="ET1" t="s">
        <v>294</v>
      </c>
      <c r="EU1" t="s">
        <v>295</v>
      </c>
      <c r="EV1" s="76" t="s">
        <v>296</v>
      </c>
      <c r="EW1" t="s">
        <v>297</v>
      </c>
      <c r="EX1" t="s">
        <v>298</v>
      </c>
      <c r="EY1" t="s">
        <v>299</v>
      </c>
      <c r="EZ1" s="76" t="s">
        <v>300</v>
      </c>
      <c r="FA1" t="s">
        <v>301</v>
      </c>
      <c r="FB1" t="s">
        <v>302</v>
      </c>
      <c r="FC1" t="s">
        <v>303</v>
      </c>
      <c r="FD1" s="76" t="s">
        <v>304</v>
      </c>
      <c r="FE1" t="s">
        <v>305</v>
      </c>
      <c r="FF1" t="s">
        <v>306</v>
      </c>
      <c r="FG1" t="s">
        <v>307</v>
      </c>
      <c r="FH1" s="76" t="s">
        <v>308</v>
      </c>
      <c r="FI1" t="s">
        <v>309</v>
      </c>
      <c r="FJ1" t="s">
        <v>310</v>
      </c>
      <c r="FK1" t="s">
        <v>311</v>
      </c>
      <c r="FL1" s="76" t="s">
        <v>312</v>
      </c>
      <c r="FM1" t="s">
        <v>313</v>
      </c>
      <c r="FN1" t="s">
        <v>314</v>
      </c>
      <c r="FO1" t="s">
        <v>315</v>
      </c>
      <c r="FP1" s="76" t="s">
        <v>316</v>
      </c>
      <c r="FQ1" t="s">
        <v>317</v>
      </c>
      <c r="FR1" t="s">
        <v>318</v>
      </c>
      <c r="FS1" t="s">
        <v>319</v>
      </c>
      <c r="FT1" s="76" t="s">
        <v>320</v>
      </c>
      <c r="FU1" t="s">
        <v>321</v>
      </c>
      <c r="FV1" t="s">
        <v>322</v>
      </c>
      <c r="FW1" t="s">
        <v>323</v>
      </c>
      <c r="FX1" s="76" t="s">
        <v>324</v>
      </c>
      <c r="FY1" t="s">
        <v>325</v>
      </c>
      <c r="FZ1" t="s">
        <v>326</v>
      </c>
      <c r="GA1" t="s">
        <v>327</v>
      </c>
      <c r="GB1" s="76" t="s">
        <v>328</v>
      </c>
      <c r="GC1" t="s">
        <v>329</v>
      </c>
      <c r="GD1" t="s">
        <v>330</v>
      </c>
      <c r="GE1" t="s">
        <v>331</v>
      </c>
      <c r="GF1" s="76" t="s">
        <v>332</v>
      </c>
      <c r="GG1" t="s">
        <v>333</v>
      </c>
      <c r="GH1" t="s">
        <v>334</v>
      </c>
      <c r="GI1" t="s">
        <v>335</v>
      </c>
      <c r="GJ1" s="76" t="s">
        <v>336</v>
      </c>
      <c r="GK1" t="s">
        <v>337</v>
      </c>
      <c r="GL1" t="s">
        <v>338</v>
      </c>
      <c r="GM1" t="s">
        <v>339</v>
      </c>
      <c r="GN1" s="76" t="s">
        <v>340</v>
      </c>
      <c r="GO1" t="s">
        <v>341</v>
      </c>
      <c r="GP1" t="s">
        <v>342</v>
      </c>
      <c r="GQ1" t="s">
        <v>343</v>
      </c>
      <c r="GR1" s="76" t="s">
        <v>344</v>
      </c>
      <c r="GS1" t="s">
        <v>345</v>
      </c>
      <c r="GT1" t="s">
        <v>346</v>
      </c>
      <c r="GU1" t="s">
        <v>347</v>
      </c>
      <c r="GV1" s="76" t="s">
        <v>348</v>
      </c>
      <c r="GW1" t="s">
        <v>349</v>
      </c>
      <c r="GX1" t="s">
        <v>350</v>
      </c>
      <c r="GY1" t="s">
        <v>351</v>
      </c>
      <c r="GZ1" s="76" t="s">
        <v>352</v>
      </c>
      <c r="HA1" t="s">
        <v>353</v>
      </c>
      <c r="HB1" t="s">
        <v>354</v>
      </c>
      <c r="HC1" t="s">
        <v>355</v>
      </c>
      <c r="HD1" s="76" t="s">
        <v>356</v>
      </c>
      <c r="HE1" t="s">
        <v>357</v>
      </c>
      <c r="HF1" t="s">
        <v>358</v>
      </c>
      <c r="HG1" t="s">
        <v>359</v>
      </c>
      <c r="HH1" t="s">
        <v>360</v>
      </c>
      <c r="HI1" t="s">
        <v>361</v>
      </c>
      <c r="HJ1" t="s">
        <v>362</v>
      </c>
      <c r="HK1" t="s">
        <v>363</v>
      </c>
      <c r="HL1" t="s">
        <v>364</v>
      </c>
      <c r="HM1" t="s">
        <v>365</v>
      </c>
      <c r="HN1" t="s">
        <v>366</v>
      </c>
      <c r="HO1" t="s">
        <v>367</v>
      </c>
      <c r="HP1" t="s">
        <v>368</v>
      </c>
      <c r="HQ1" t="s">
        <v>369</v>
      </c>
      <c r="HR1" t="s">
        <v>370</v>
      </c>
      <c r="HS1" t="s">
        <v>371</v>
      </c>
      <c r="HT1" t="s">
        <v>372</v>
      </c>
      <c r="HU1" t="s">
        <v>373</v>
      </c>
      <c r="HV1" t="s">
        <v>374</v>
      </c>
      <c r="HW1" t="s">
        <v>375</v>
      </c>
      <c r="HX1" t="s">
        <v>376</v>
      </c>
      <c r="HY1" t="s">
        <v>377</v>
      </c>
      <c r="HZ1" t="s">
        <v>378</v>
      </c>
      <c r="IA1" t="s">
        <v>379</v>
      </c>
      <c r="IB1" t="s">
        <v>380</v>
      </c>
      <c r="IC1" t="s">
        <v>381</v>
      </c>
      <c r="ID1" t="s">
        <v>382</v>
      </c>
      <c r="IE1" t="s">
        <v>383</v>
      </c>
    </row>
    <row r="2" spans="1:239" x14ac:dyDescent="0.3">
      <c r="A2">
        <v>881930001</v>
      </c>
      <c r="B2">
        <v>1</v>
      </c>
      <c r="C2">
        <f>'Demande d''aide financière'!F17</f>
        <v>0</v>
      </c>
      <c r="D2">
        <f>'Demande d''aide financière'!F18</f>
        <v>0</v>
      </c>
      <c r="E2" t="e">
        <f>'Demande d''aide financière'!O18</f>
        <v>#VALUE!</v>
      </c>
      <c r="F2" t="e">
        <f>'Demande d''aide financière'!O19</f>
        <v>#VALUE!</v>
      </c>
      <c r="G2" t="e">
        <f>'Demande d''aide financière'!O20</f>
        <v>#VALUE!</v>
      </c>
      <c r="H2" t="str">
        <f>'Demande d''aide financière'!P20</f>
        <v xml:space="preserve"> </v>
      </c>
      <c r="I2">
        <f>'Demande d''aide financière'!F21</f>
        <v>0</v>
      </c>
      <c r="J2">
        <f>'Demande d''aide financière'!M21</f>
        <v>0</v>
      </c>
      <c r="K2">
        <f>'Demande d''aide financière'!F22</f>
        <v>0</v>
      </c>
      <c r="L2">
        <f>'Demande d''aide financière'!J22</f>
        <v>0</v>
      </c>
      <c r="M2">
        <f>'Demande d''aide financière'!M22</f>
        <v>0</v>
      </c>
      <c r="N2">
        <f>'Demande d''aide financière'!H23</f>
        <v>0</v>
      </c>
      <c r="O2" t="e">
        <f>'Demande d''aide financière'!O23</f>
        <v>#VALUE!</v>
      </c>
      <c r="P2">
        <f>'Demande d''aide financière'!F24</f>
        <v>0</v>
      </c>
      <c r="Q2">
        <f>'Demande d''aide financière'!J24</f>
        <v>0</v>
      </c>
      <c r="R2">
        <f>'Demande d''aide financière'!M24</f>
        <v>0</v>
      </c>
      <c r="S2">
        <f>'Demande d''aide financière'!F25</f>
        <v>0</v>
      </c>
      <c r="T2" t="str">
        <f>'Demande d''aide financière'!L26</f>
        <v>Sélectionner…</v>
      </c>
      <c r="U2">
        <f>'Demande d''aide financière'!L27</f>
        <v>0</v>
      </c>
      <c r="V2">
        <f>'Demande d''aide financière'!L28</f>
        <v>0</v>
      </c>
      <c r="W2">
        <f>'Demande d''aide financière'!D31</f>
        <v>0</v>
      </c>
      <c r="X2" t="str">
        <f>'Demande d''aide financière'!N43</f>
        <v>Sélectionner…</v>
      </c>
      <c r="Y2">
        <f>'Demande d''aide financière'!D48</f>
        <v>0</v>
      </c>
      <c r="Z2">
        <f>'Demande d''aide financière'!D55</f>
        <v>0</v>
      </c>
      <c r="AA2" t="str">
        <f>'Demande d''aide financière'!D62</f>
        <v>Sélectionner…</v>
      </c>
      <c r="AB2">
        <f>'Demande d''aide financière'!F66</f>
        <v>0</v>
      </c>
      <c r="AC2" t="str">
        <f>'Demande d''aide financière'!F67</f>
        <v>Sélectionner…</v>
      </c>
      <c r="AD2" t="str">
        <f>'Demande d''aide financière'!H68</f>
        <v>Sélectionner…</v>
      </c>
      <c r="AE2">
        <f>'Demande d''aide financière'!H69</f>
        <v>0</v>
      </c>
      <c r="AF2">
        <f>'Demande d''aide financière'!D74</f>
        <v>0</v>
      </c>
      <c r="AG2" t="str">
        <f>'Demande d''aide financière'!N86</f>
        <v>Sélectionner…</v>
      </c>
      <c r="AH2" t="str">
        <f>'Demande d''aide financière'!N88</f>
        <v>Sélectionner…</v>
      </c>
      <c r="AI2">
        <f>'Demande d''aide financière'!D92</f>
        <v>0</v>
      </c>
      <c r="AJ2" t="str">
        <f>'Demande d''aide financière'!F106</f>
        <v>Sélectionner…</v>
      </c>
      <c r="AK2">
        <f>'Demande d''aide financière'!H106</f>
        <v>0</v>
      </c>
      <c r="AL2">
        <f>'Demande d''aide financière'!H107</f>
        <v>0</v>
      </c>
      <c r="AM2">
        <f>'Demande d''aide financière'!H108</f>
        <v>0</v>
      </c>
      <c r="AN2">
        <f>'Demande d''aide financière'!D114</f>
        <v>0</v>
      </c>
      <c r="AO2">
        <f>'Demande d''aide financière'!D123</f>
        <v>0</v>
      </c>
      <c r="AP2">
        <f>'Demande d''aide financière'!D131</f>
        <v>0</v>
      </c>
      <c r="AQ2">
        <f>'Demande d''aide financière'!D141</f>
        <v>0</v>
      </c>
      <c r="AR2">
        <f>'Demande d''aide financière'!H141</f>
        <v>0</v>
      </c>
      <c r="AS2">
        <f>'Demande d''aide financière'!K141</f>
        <v>0</v>
      </c>
      <c r="AT2">
        <f>'Demande d''aide financière'!D142</f>
        <v>0</v>
      </c>
      <c r="AU2">
        <f>'Demande d''aide financière'!H142</f>
        <v>0</v>
      </c>
      <c r="AV2">
        <f>'Demande d''aide financière'!K142</f>
        <v>0</v>
      </c>
      <c r="AW2">
        <f>'Demande d''aide financière'!D143</f>
        <v>0</v>
      </c>
      <c r="AX2">
        <f>'Demande d''aide financière'!H143</f>
        <v>0</v>
      </c>
      <c r="AY2">
        <f>'Demande d''aide financière'!K143</f>
        <v>0</v>
      </c>
      <c r="AZ2">
        <f>'Demande d''aide financière'!D144</f>
        <v>0</v>
      </c>
      <c r="BA2">
        <f>'Demande d''aide financière'!H144</f>
        <v>0</v>
      </c>
      <c r="BB2">
        <f>'Demande d''aide financière'!K144</f>
        <v>0</v>
      </c>
      <c r="BC2">
        <f>'Demande d''aide financière'!D145</f>
        <v>0</v>
      </c>
      <c r="BD2">
        <f>'Demande d''aide financière'!H145</f>
        <v>0</v>
      </c>
      <c r="BE2">
        <f>'Demande d''aide financière'!K145</f>
        <v>0</v>
      </c>
      <c r="BF2">
        <f>'Demande d''aide financière'!D146</f>
        <v>0</v>
      </c>
      <c r="BG2">
        <f>'Demande d''aide financière'!H146</f>
        <v>0</v>
      </c>
      <c r="BH2">
        <f>'Demande d''aide financière'!K146</f>
        <v>0</v>
      </c>
      <c r="BI2">
        <f>'Demande d''aide financière'!D147</f>
        <v>0</v>
      </c>
      <c r="BJ2">
        <f>'Demande d''aide financière'!H147</f>
        <v>0</v>
      </c>
      <c r="BK2">
        <f>'Demande d''aide financière'!K147</f>
        <v>0</v>
      </c>
      <c r="BL2">
        <f>'Demande d''aide financière'!D148</f>
        <v>0</v>
      </c>
      <c r="BM2">
        <f>'Demande d''aide financière'!H148</f>
        <v>0</v>
      </c>
      <c r="BN2">
        <f>'Demande d''aide financière'!K148</f>
        <v>0</v>
      </c>
      <c r="BO2">
        <f>'Demande d''aide financière'!D149</f>
        <v>0</v>
      </c>
      <c r="BP2">
        <f>'Demande d''aide financière'!H149</f>
        <v>0</v>
      </c>
      <c r="BQ2">
        <f>'Demande d''aide financière'!K149</f>
        <v>0</v>
      </c>
      <c r="BR2">
        <f>'Demande d''aide financière'!D150</f>
        <v>0</v>
      </c>
      <c r="BS2">
        <f>'Demande d''aide financière'!H150</f>
        <v>0</v>
      </c>
      <c r="BT2">
        <f>'Demande d''aide financière'!K150</f>
        <v>0</v>
      </c>
      <c r="BU2" s="77">
        <f>'Demande d''aide financière'!F154</f>
        <v>0</v>
      </c>
      <c r="BV2" s="77">
        <f>'Demande d''aide financière'!L154</f>
        <v>0</v>
      </c>
      <c r="BW2">
        <f>'Demande d''aide financière'!D158</f>
        <v>0</v>
      </c>
      <c r="BX2" s="77">
        <f>'Demande d''aide financière'!M158</f>
        <v>0</v>
      </c>
      <c r="BY2" s="77">
        <f>'Demande d''aide financière'!N158</f>
        <v>0</v>
      </c>
      <c r="BZ2">
        <f>'Demande d''aide financière'!D159</f>
        <v>0</v>
      </c>
      <c r="CA2" s="77">
        <f>'Demande d''aide financière'!M159</f>
        <v>0</v>
      </c>
      <c r="CB2" s="77">
        <f>'Demande d''aide financière'!N159</f>
        <v>0</v>
      </c>
      <c r="CC2">
        <f>'Demande d''aide financière'!D160</f>
        <v>0</v>
      </c>
      <c r="CD2" s="77">
        <f>'Demande d''aide financière'!M160</f>
        <v>0</v>
      </c>
      <c r="CE2" s="77">
        <f>'Demande d''aide financière'!N160</f>
        <v>0</v>
      </c>
      <c r="CF2">
        <f>'Demande d''aide financière'!D161</f>
        <v>0</v>
      </c>
      <c r="CG2" s="77">
        <f>'Demande d''aide financière'!M161</f>
        <v>0</v>
      </c>
      <c r="CH2" s="77">
        <f>'Demande d''aide financière'!N161</f>
        <v>0</v>
      </c>
      <c r="CI2">
        <f>'Demande d''aide financière'!D162</f>
        <v>0</v>
      </c>
      <c r="CJ2" s="77">
        <f>'Demande d''aide financière'!M162</f>
        <v>0</v>
      </c>
      <c r="CK2" s="77">
        <f>'Demande d''aide financière'!N162</f>
        <v>0</v>
      </c>
      <c r="CL2">
        <f>'Demande d''aide financière'!D163</f>
        <v>0</v>
      </c>
      <c r="CM2" s="77">
        <f>'Demande d''aide financière'!M163</f>
        <v>0</v>
      </c>
      <c r="CN2" s="77">
        <f>'Demande d''aide financière'!N163</f>
        <v>0</v>
      </c>
      <c r="CO2">
        <f>'Demande d''aide financière'!D164</f>
        <v>0</v>
      </c>
      <c r="CP2" s="77">
        <f>'Demande d''aide financière'!M164</f>
        <v>0</v>
      </c>
      <c r="CQ2" s="77">
        <f>'Demande d''aide financière'!N164</f>
        <v>0</v>
      </c>
      <c r="CR2">
        <f>'Demande d''aide financière'!D165</f>
        <v>0</v>
      </c>
      <c r="CS2" s="77">
        <f>'Demande d''aide financière'!M165</f>
        <v>0</v>
      </c>
      <c r="CT2" s="77">
        <f>'Demande d''aide financière'!N165</f>
        <v>0</v>
      </c>
      <c r="CU2">
        <f>'Demande d''aide financière'!D166</f>
        <v>0</v>
      </c>
      <c r="CV2" s="77">
        <f>'Demande d''aide financière'!M166</f>
        <v>0</v>
      </c>
      <c r="CW2" s="77">
        <f>'Demande d''aide financière'!N166</f>
        <v>0</v>
      </c>
      <c r="CX2">
        <f>'Demande d''aide financière'!D167</f>
        <v>0</v>
      </c>
      <c r="CY2" s="77">
        <f>'Demande d''aide financière'!M167</f>
        <v>0</v>
      </c>
      <c r="CZ2" s="77">
        <f>'Demande d''aide financière'!N167</f>
        <v>0</v>
      </c>
      <c r="DA2">
        <f>'Demande d''aide financière'!D175</f>
        <v>0</v>
      </c>
      <c r="DB2">
        <f>'Demande d''aide financière'!H183</f>
        <v>0</v>
      </c>
      <c r="DC2">
        <f>'Demande d''aide financière'!H184</f>
        <v>0</v>
      </c>
      <c r="DD2">
        <f>'Demande d''aide financière'!H185</f>
        <v>0</v>
      </c>
      <c r="DE2">
        <f>'Demande d''aide financière'!H186</f>
        <v>0</v>
      </c>
      <c r="DF2">
        <f>'Demande d''aide financière'!J183</f>
        <v>0</v>
      </c>
      <c r="DG2">
        <f>'Demande d''aide financière'!J184</f>
        <v>0</v>
      </c>
      <c r="DH2">
        <f>'Demande d''aide financière'!J185</f>
        <v>0</v>
      </c>
      <c r="DI2">
        <f>'Demande d''aide financière'!J186</f>
        <v>0</v>
      </c>
      <c r="DJ2">
        <f>'Demande d''aide financière'!D189</f>
        <v>0</v>
      </c>
      <c r="DK2">
        <f>'Demande d''aide financière'!D196</f>
        <v>0</v>
      </c>
      <c r="DL2">
        <f>'Demande d''aide financière'!D203</f>
        <v>0</v>
      </c>
      <c r="DM2">
        <f>'Demande d''aide financière'!D213</f>
        <v>0</v>
      </c>
      <c r="DN2">
        <f>'Demande d''aide financière'!D221</f>
        <v>0</v>
      </c>
      <c r="DO2">
        <f>'Demande d''aide financière'!D228</f>
        <v>0</v>
      </c>
      <c r="DP2">
        <f>'Demande d''aide financière'!D235</f>
        <v>0</v>
      </c>
      <c r="DQ2">
        <f>'Demande d''aide financière'!D242</f>
        <v>0</v>
      </c>
      <c r="DR2">
        <f>'Demande d''aide financière'!D249</f>
        <v>0</v>
      </c>
      <c r="DS2">
        <f>'Demande d''aide financière'!D257</f>
        <v>0</v>
      </c>
      <c r="DT2">
        <f>'Demande d''aide financière'!D264</f>
        <v>0</v>
      </c>
      <c r="DU2">
        <f>'Demande d''aide financière'!D271</f>
        <v>0</v>
      </c>
      <c r="DV2">
        <f>'Demande d''aide financière'!D278</f>
        <v>0</v>
      </c>
      <c r="DW2">
        <f>'Demande d''aide financière'!D285</f>
        <v>0</v>
      </c>
      <c r="DX2">
        <f>'Demande d''aide financière'!F296</f>
        <v>0</v>
      </c>
      <c r="DY2">
        <f>'Demande d''aide financière'!M296</f>
        <v>0</v>
      </c>
      <c r="DZ2">
        <f>'Demande d''aide financière'!F297</f>
        <v>0</v>
      </c>
      <c r="EA2">
        <f>'Demande d''aide financière'!M297</f>
        <v>0</v>
      </c>
      <c r="EB2">
        <f>'Demande d''aide financière'!F298</f>
        <v>0</v>
      </c>
      <c r="EC2">
        <f>'Demande d''aide financière'!M298</f>
        <v>0</v>
      </c>
      <c r="ED2">
        <f>'Demande d''aide financière'!F299</f>
        <v>0</v>
      </c>
      <c r="EE2">
        <f>'Demande d''aide financière'!M299</f>
        <v>0</v>
      </c>
      <c r="EF2">
        <f>'Demande d''aide financière'!F300</f>
        <v>0</v>
      </c>
      <c r="EG2">
        <f>'Demande d''aide financière'!M300</f>
        <v>0</v>
      </c>
      <c r="EH2">
        <f>'Demande d''aide financière'!F301</f>
        <v>0</v>
      </c>
      <c r="EI2">
        <f>'Demande d''aide financière'!M301</f>
        <v>0</v>
      </c>
      <c r="EJ2">
        <f>'Demande d''aide financière'!F302</f>
        <v>0</v>
      </c>
      <c r="EK2">
        <f>'Demande d''aide financière'!M302</f>
        <v>0</v>
      </c>
      <c r="EL2">
        <f>'Demande d''aide financière'!F303</f>
        <v>0</v>
      </c>
      <c r="EM2">
        <f>'Demande d''aide financière'!M303</f>
        <v>0</v>
      </c>
      <c r="EN2">
        <f>'Demande d''aide financière'!F304</f>
        <v>0</v>
      </c>
      <c r="EO2">
        <f>'Demande d''aide financière'!M304</f>
        <v>0</v>
      </c>
      <c r="EP2">
        <f>'Demande d''aide financière'!F305</f>
        <v>0</v>
      </c>
      <c r="EQ2">
        <f>'Demande d''aide financière'!M305</f>
        <v>0</v>
      </c>
      <c r="ER2">
        <f>'Demande d''aide financière'!F306</f>
        <v>0</v>
      </c>
      <c r="ES2">
        <f>'Demande d''aide financière'!M306</f>
        <v>0</v>
      </c>
      <c r="ET2" t="str">
        <f>'Demande d''aide financière'!F316</f>
        <v>Société Plan Nord</v>
      </c>
      <c r="EU2" s="75">
        <f>'Demande d''aide financière'!K316</f>
        <v>0</v>
      </c>
      <c r="EV2" s="76" t="e">
        <f>'Demande d''aide financière'!L316</f>
        <v>#DIV/0!</v>
      </c>
      <c r="EW2" t="str">
        <f>'Demande d''aide financière'!M316</f>
        <v>Sélectionner…</v>
      </c>
      <c r="EX2">
        <f>'Demande d''aide financière'!F317</f>
        <v>0</v>
      </c>
      <c r="EY2" s="75">
        <f>'Demande d''aide financière'!K317</f>
        <v>0</v>
      </c>
      <c r="EZ2" s="76" t="e">
        <f>'Demande d''aide financière'!L317</f>
        <v>#DIV/0!</v>
      </c>
      <c r="FA2" t="str">
        <f>'Demande d''aide financière'!M317</f>
        <v>Sélectionner…</v>
      </c>
      <c r="FB2">
        <f>'Demande d''aide financière'!F318</f>
        <v>0</v>
      </c>
      <c r="FC2" s="75">
        <f>'Demande d''aide financière'!K318</f>
        <v>0</v>
      </c>
      <c r="FD2" s="76" t="e">
        <f>'Demande d''aide financière'!L318</f>
        <v>#DIV/0!</v>
      </c>
      <c r="FE2" t="str">
        <f>'Demande d''aide financière'!M318</f>
        <v>Sélectionner…</v>
      </c>
      <c r="FF2">
        <f>'Demande d''aide financière'!F319</f>
        <v>0</v>
      </c>
      <c r="FG2" s="75">
        <f>'Demande d''aide financière'!K319</f>
        <v>0</v>
      </c>
      <c r="FH2" s="76" t="e">
        <f>'Demande d''aide financière'!L319</f>
        <v>#DIV/0!</v>
      </c>
      <c r="FI2" t="str">
        <f>'Demande d''aide financière'!M319</f>
        <v>Sélectionner…</v>
      </c>
      <c r="FJ2">
        <f>'Demande d''aide financière'!F320</f>
        <v>0</v>
      </c>
      <c r="FK2" s="75">
        <f>'Demande d''aide financière'!K320</f>
        <v>0</v>
      </c>
      <c r="FL2" s="76" t="e">
        <f>'Demande d''aide financière'!L320</f>
        <v>#DIV/0!</v>
      </c>
      <c r="FM2" t="str">
        <f>'Demande d''aide financière'!M320</f>
        <v>Sélectionner…</v>
      </c>
      <c r="FN2">
        <f>'Demande d''aide financière'!F321</f>
        <v>0</v>
      </c>
      <c r="FO2" s="75">
        <f>'Demande d''aide financière'!K321</f>
        <v>0</v>
      </c>
      <c r="FP2" s="76" t="e">
        <f>'Demande d''aide financière'!L321</f>
        <v>#DIV/0!</v>
      </c>
      <c r="FQ2" t="str">
        <f>'Demande d''aide financière'!M321</f>
        <v>Sélectionner…</v>
      </c>
      <c r="FR2">
        <f>'Demande d''aide financière'!F322</f>
        <v>0</v>
      </c>
      <c r="FS2" s="75">
        <f>'Demande d''aide financière'!K322</f>
        <v>0</v>
      </c>
      <c r="FT2" s="76" t="e">
        <f>'Demande d''aide financière'!L322</f>
        <v>#DIV/0!</v>
      </c>
      <c r="FU2" t="str">
        <f>'Demande d''aide financière'!M322</f>
        <v>Sélectionner…</v>
      </c>
      <c r="FV2">
        <f>'Demande d''aide financière'!F323</f>
        <v>0</v>
      </c>
      <c r="FW2" s="75">
        <f>'Demande d''aide financière'!K323</f>
        <v>0</v>
      </c>
      <c r="FX2" s="76" t="e">
        <f>'Demande d''aide financière'!L323</f>
        <v>#DIV/0!</v>
      </c>
      <c r="FY2" t="str">
        <f>'Demande d''aide financière'!M323</f>
        <v>Sélectionner…</v>
      </c>
      <c r="FZ2">
        <f>'Demande d''aide financière'!F326</f>
        <v>0</v>
      </c>
      <c r="GA2" s="75">
        <f>'Demande d''aide financière'!K326</f>
        <v>0</v>
      </c>
      <c r="GB2" s="76" t="e">
        <f>'Demande d''aide financière'!L326</f>
        <v>#DIV/0!</v>
      </c>
      <c r="GC2" t="str">
        <f>'Demande d''aide financière'!M326</f>
        <v>Sélectionner…</v>
      </c>
      <c r="GD2">
        <f>'Demande d''aide financière'!F327</f>
        <v>0</v>
      </c>
      <c r="GE2" s="75">
        <f>'Demande d''aide financière'!K327</f>
        <v>0</v>
      </c>
      <c r="GF2" s="76" t="e">
        <f>'Demande d''aide financière'!L327</f>
        <v>#DIV/0!</v>
      </c>
      <c r="GG2" t="str">
        <f>'Demande d''aide financière'!M327</f>
        <v>Sélectionner…</v>
      </c>
      <c r="GH2">
        <f>'Demande d''aide financière'!F328</f>
        <v>0</v>
      </c>
      <c r="GI2" s="75">
        <f>'Demande d''aide financière'!K328</f>
        <v>0</v>
      </c>
      <c r="GJ2" s="76" t="e">
        <f>'Demande d''aide financière'!L328</f>
        <v>#DIV/0!</v>
      </c>
      <c r="GK2" t="str">
        <f>'Demande d''aide financière'!M328</f>
        <v>Sélectionner…</v>
      </c>
      <c r="GL2">
        <f>'Demande d''aide financière'!F329</f>
        <v>0</v>
      </c>
      <c r="GM2" s="75">
        <f>'Demande d''aide financière'!K329</f>
        <v>0</v>
      </c>
      <c r="GN2" s="76" t="e">
        <f>'Demande d''aide financière'!L329</f>
        <v>#DIV/0!</v>
      </c>
      <c r="GO2" t="str">
        <f>'Demande d''aide financière'!M329</f>
        <v>Sélectionner…</v>
      </c>
      <c r="GP2">
        <f>'Demande d''aide financière'!F330</f>
        <v>0</v>
      </c>
      <c r="GQ2" s="75">
        <f>'Demande d''aide financière'!K330</f>
        <v>0</v>
      </c>
      <c r="GR2" s="76" t="e">
        <f>'Demande d''aide financière'!L330</f>
        <v>#DIV/0!</v>
      </c>
      <c r="GS2" t="str">
        <f>'Demande d''aide financière'!M330</f>
        <v>Sélectionner…</v>
      </c>
      <c r="GT2">
        <f>'Demande d''aide financière'!F331</f>
        <v>0</v>
      </c>
      <c r="GU2" s="75">
        <f>'Demande d''aide financière'!K331</f>
        <v>0</v>
      </c>
      <c r="GV2" s="76" t="e">
        <f>'Demande d''aide financière'!L331</f>
        <v>#DIV/0!</v>
      </c>
      <c r="GW2" t="str">
        <f>'Demande d''aide financière'!M331</f>
        <v>Sélectionner…</v>
      </c>
      <c r="GX2">
        <f>'Demande d''aide financière'!F332</f>
        <v>0</v>
      </c>
      <c r="GY2" s="75">
        <f>'Demande d''aide financière'!K332</f>
        <v>0</v>
      </c>
      <c r="GZ2" s="76" t="e">
        <f>'Demande d''aide financière'!L332</f>
        <v>#DIV/0!</v>
      </c>
      <c r="HA2" t="str">
        <f>'Demande d''aide financière'!M332</f>
        <v>Sélectionner…</v>
      </c>
      <c r="HB2">
        <f>'Demande d''aide financière'!F333</f>
        <v>0</v>
      </c>
      <c r="HC2" s="75">
        <f>'Demande d''aide financière'!K333</f>
        <v>0</v>
      </c>
      <c r="HD2" s="76" t="e">
        <f>'Demande d''aide financière'!L333</f>
        <v>#DIV/0!</v>
      </c>
      <c r="HE2" t="str">
        <f>'Demande d''aide financière'!M333</f>
        <v>Sélectionner…</v>
      </c>
      <c r="HF2">
        <f>'Demande d''aide financière'!D338</f>
        <v>0</v>
      </c>
      <c r="IA2">
        <v>0</v>
      </c>
      <c r="IB2">
        <v>0</v>
      </c>
      <c r="IC2">
        <v>0</v>
      </c>
      <c r="ID2">
        <v>0</v>
      </c>
      <c r="IE2">
        <v>0</v>
      </c>
    </row>
  </sheetData>
  <sheetProtection algorithmName="SHA-512" hashValue="5Mu2kCBTR2HiJpya53sHJsoXw0cdVrVZ7OaJSx34N0ZYhkIu0U0kiIc5lnf5cKaeMUL22zrMiY81uJzVgDvXFg==" saltValue="W7i2TMV32gj/wFfg5ANSAw==" spinCount="100000" sheet="1" objects="1" scenarios="1"/>
  <phoneticPr fontId="30" type="noConversion"/>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97770-B9B0-4E16-AC10-D194EE45B3AA}">
  <sheetPr codeName="Feuil3"/>
  <dimension ref="A1:F10"/>
  <sheetViews>
    <sheetView workbookViewId="0">
      <selection activeCell="E2" sqref="E2"/>
    </sheetView>
  </sheetViews>
  <sheetFormatPr baseColWidth="10" defaultColWidth="11.44140625" defaultRowHeight="14.4" x14ac:dyDescent="0.3"/>
  <cols>
    <col min="1" max="1" width="19.88671875" customWidth="1"/>
    <col min="2" max="2" width="53" customWidth="1"/>
    <col min="3" max="3" width="51.5546875" customWidth="1"/>
  </cols>
  <sheetData>
    <row r="1" spans="1:6" x14ac:dyDescent="0.3">
      <c r="A1" t="s">
        <v>384</v>
      </c>
      <c r="B1" t="s">
        <v>385</v>
      </c>
      <c r="C1" t="s">
        <v>386</v>
      </c>
      <c r="D1" t="s">
        <v>387</v>
      </c>
      <c r="E1" t="s">
        <v>388</v>
      </c>
      <c r="F1" t="s">
        <v>412</v>
      </c>
    </row>
    <row r="2" spans="1:6" x14ac:dyDescent="0.3">
      <c r="A2" s="1" t="s">
        <v>22</v>
      </c>
      <c r="B2" s="1" t="s">
        <v>22</v>
      </c>
      <c r="C2" s="1" t="s">
        <v>22</v>
      </c>
      <c r="D2" s="1" t="s">
        <v>22</v>
      </c>
      <c r="E2" s="1" t="s">
        <v>22</v>
      </c>
      <c r="F2" s="77">
        <v>46113</v>
      </c>
    </row>
    <row r="3" spans="1:6" x14ac:dyDescent="0.3">
      <c r="A3" t="s">
        <v>37</v>
      </c>
      <c r="B3" t="s">
        <v>389</v>
      </c>
      <c r="C3" t="s">
        <v>106</v>
      </c>
      <c r="D3" t="s">
        <v>35</v>
      </c>
      <c r="E3" t="s">
        <v>390</v>
      </c>
      <c r="F3" s="77">
        <v>73050</v>
      </c>
    </row>
    <row r="4" spans="1:6" x14ac:dyDescent="0.3">
      <c r="A4" t="s">
        <v>391</v>
      </c>
      <c r="B4" t="s">
        <v>392</v>
      </c>
      <c r="C4" t="s">
        <v>31</v>
      </c>
      <c r="D4" t="s">
        <v>393</v>
      </c>
      <c r="E4" t="s">
        <v>394</v>
      </c>
    </row>
    <row r="5" spans="1:6" x14ac:dyDescent="0.3">
      <c r="A5" t="s">
        <v>395</v>
      </c>
      <c r="B5" t="s">
        <v>396</v>
      </c>
      <c r="D5" t="s">
        <v>397</v>
      </c>
    </row>
    <row r="6" spans="1:6" x14ac:dyDescent="0.3">
      <c r="A6" t="s">
        <v>398</v>
      </c>
      <c r="B6" t="s">
        <v>399</v>
      </c>
      <c r="D6" t="s">
        <v>400</v>
      </c>
    </row>
    <row r="7" spans="1:6" x14ac:dyDescent="0.3">
      <c r="A7" t="s">
        <v>401</v>
      </c>
      <c r="B7" t="s">
        <v>402</v>
      </c>
      <c r="D7" t="s">
        <v>403</v>
      </c>
    </row>
    <row r="8" spans="1:6" x14ac:dyDescent="0.3">
      <c r="A8" t="s">
        <v>410</v>
      </c>
      <c r="B8" t="s">
        <v>404</v>
      </c>
      <c r="D8" t="s">
        <v>405</v>
      </c>
    </row>
    <row r="9" spans="1:6" x14ac:dyDescent="0.3">
      <c r="B9" t="s">
        <v>406</v>
      </c>
      <c r="D9" t="s">
        <v>407</v>
      </c>
    </row>
    <row r="10" spans="1:6" x14ac:dyDescent="0.3">
      <c r="B10" t="s">
        <v>408</v>
      </c>
      <c r="D10" t="s">
        <v>409</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724262F6E54194E9E1C7AC5205D2F81" ma:contentTypeVersion="3" ma:contentTypeDescription="Crée un document." ma:contentTypeScope="" ma:versionID="04ac0967fd661f2cc05817c1f7fff979">
  <xsd:schema xmlns:xsd="http://www.w3.org/2001/XMLSchema" xmlns:xs="http://www.w3.org/2001/XMLSchema" xmlns:p="http://schemas.microsoft.com/office/2006/metadata/properties" xmlns:ns2="7f29fc69-7c2d-4284-88eb-859b6add644b" targetNamespace="http://schemas.microsoft.com/office/2006/metadata/properties" ma:root="true" ma:fieldsID="d94c6abf8c8b36b24cfec1646c51d784" ns2:_="">
    <xsd:import namespace="7f29fc69-7c2d-4284-88eb-859b6add644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29fc69-7c2d-4284-88eb-859b6add64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8B6D68-1CC5-4D5E-B7E9-781528300EFF}">
  <ds:schemaRefs>
    <ds:schemaRef ds:uri="http://schemas.microsoft.com/office/2006/documentManagement/types"/>
    <ds:schemaRef ds:uri="http://purl.org/dc/elements/1.1/"/>
    <ds:schemaRef ds:uri="7f29fc69-7c2d-4284-88eb-859b6add644b"/>
    <ds:schemaRef ds:uri="http://www.w3.org/XML/1998/namespace"/>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24993D0F-53F9-4D33-B910-EA8F26EB17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29fc69-7c2d-4284-88eb-859b6add64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EAFA78-B28D-4FFD-966A-E253389530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Demande d'aide financière</vt:lpstr>
      <vt:lpstr>Feuil2</vt:lpstr>
      <vt:lpstr>Listes déroulantes</vt:lpstr>
      <vt:lpstr>Tbform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Tremblay, Janie</dc:creator>
  <cp:keywords/>
  <dc:description/>
  <cp:lastModifiedBy>Prévost, Mathieu</cp:lastModifiedBy>
  <cp:revision/>
  <dcterms:created xsi:type="dcterms:W3CDTF">2025-12-03T13:48:19Z</dcterms:created>
  <dcterms:modified xsi:type="dcterms:W3CDTF">2026-08-14T13:00:06Z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0x010100F724262F6E54194E9E1C7AC5205D2F81</vt:lpwstr>
  </property>
  <property fmtid="{D5CDD505-2E9C-101B-9397-08002B2CF9AE}" pid="3" name="MediaServiceImageTags">
    <vt:lpwstr/>
  </property>
</Properties>
</file>