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firstSheet="1" activeTab="1"/>
  </bookViews>
  <sheets>
    <sheet name="Identification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  <sheet name="Total" sheetId="14" r:id="rId14"/>
  </sheets>
  <definedNames>
    <definedName name="_xlnm.Print_Area" localSheetId="8">'Août'!$B$2:$L$39</definedName>
    <definedName name="_xlnm.Print_Area" localSheetId="4">'Avril'!$B$2:$L$39</definedName>
    <definedName name="_xlnm.Print_Area" localSheetId="12">'Décembre'!$B$2:$L$39</definedName>
    <definedName name="_xlnm.Print_Area" localSheetId="2">'Février'!$B$2:$L$39</definedName>
    <definedName name="_xlnm.Print_Area" localSheetId="0">'Identification'!$B$2:$K$13</definedName>
    <definedName name="_xlnm.Print_Area" localSheetId="1">'Janvier'!$B$2:$L$39</definedName>
    <definedName name="_xlnm.Print_Area" localSheetId="7">'Juillet'!$B$2:$L$39</definedName>
    <definedName name="_xlnm.Print_Area" localSheetId="6">'Juin'!$B$2:$L$39</definedName>
    <definedName name="_xlnm.Print_Area" localSheetId="5">'Mai'!$B$2:$L$39</definedName>
    <definedName name="_xlnm.Print_Area" localSheetId="3">'Mars'!$B$2:$L$39</definedName>
    <definedName name="_xlnm.Print_Area" localSheetId="11">'Novembre'!$B$2:$L$39</definedName>
    <definedName name="_xlnm.Print_Area" localSheetId="10">'Octobre'!$B$2:$L$39</definedName>
    <definedName name="_xlnm.Print_Area" localSheetId="9">'Septembre'!$B$2:$L$39</definedName>
    <definedName name="_xlnm.Print_Area" localSheetId="13">'Total'!$A$1:$E$44</definedName>
  </definedNames>
  <calcPr fullCalcOnLoad="1"/>
</workbook>
</file>

<file path=xl/sharedStrings.xml><?xml version="1.0" encoding="utf-8"?>
<sst xmlns="http://schemas.openxmlformats.org/spreadsheetml/2006/main" count="1141" uniqueCount="107">
  <si>
    <t>Revenu</t>
  </si>
  <si>
    <t>Différence</t>
  </si>
  <si>
    <t>Autre</t>
  </si>
  <si>
    <t>Autres rentes</t>
  </si>
  <si>
    <t>Autres revenus</t>
  </si>
  <si>
    <t>Sous-total</t>
  </si>
  <si>
    <t>Entretien et réparations</t>
  </si>
  <si>
    <t>Assurances</t>
  </si>
  <si>
    <t>Essence</t>
  </si>
  <si>
    <t>Frais médicaux</t>
  </si>
  <si>
    <t>Paiement de véhicule</t>
  </si>
  <si>
    <t>Montant</t>
  </si>
  <si>
    <t>Suivi financier mensuel</t>
  </si>
  <si>
    <t>Personnel</t>
  </si>
  <si>
    <t>Étudiant</t>
  </si>
  <si>
    <t>Carte de crédit</t>
  </si>
  <si>
    <t>Honoraires professionnels</t>
  </si>
  <si>
    <t>Comptable</t>
  </si>
  <si>
    <t>Avocat - Notaire</t>
  </si>
  <si>
    <t>Autres dépenses</t>
  </si>
  <si>
    <t>Revenus totaux</t>
  </si>
  <si>
    <t>Dépenses totales</t>
  </si>
  <si>
    <t>Prestations ou indemnités de la SAAQ</t>
  </si>
  <si>
    <t>Remboursement d'emprunts</t>
  </si>
  <si>
    <t>Dentiste</t>
  </si>
  <si>
    <t>Optométriste</t>
  </si>
  <si>
    <t>Lunettes - Prothèses</t>
  </si>
  <si>
    <t>Immatriculation et permis de conduire</t>
  </si>
  <si>
    <t>Suivi financier annuel</t>
  </si>
  <si>
    <t>Loyers</t>
  </si>
  <si>
    <t>Revenus</t>
  </si>
  <si>
    <t>Dépenses</t>
  </si>
  <si>
    <t>Prestations et indemnités de la SAAQ</t>
  </si>
  <si>
    <t>Remboursements d'impôt sur le revenu et autres crédits (TPS,TVQ)</t>
  </si>
  <si>
    <t>Total des revenus</t>
  </si>
  <si>
    <t>Frais bancaires et de placement</t>
  </si>
  <si>
    <t>Impôts</t>
  </si>
  <si>
    <t>Total des dépenses</t>
  </si>
  <si>
    <t>Pour la période</t>
  </si>
  <si>
    <t xml:space="preserve">Du: année/mois/jour 
Au: année/mois/jour </t>
  </si>
  <si>
    <t>Identification</t>
  </si>
  <si>
    <t>Janvier</t>
  </si>
  <si>
    <t>Prénom nom</t>
  </si>
  <si>
    <t>Intérêt bancaires perçus</t>
  </si>
  <si>
    <t>Intérêts perçus sur obligation</t>
  </si>
  <si>
    <t>Dividendes perçus</t>
  </si>
  <si>
    <t>Intérêts sur prêts</t>
  </si>
  <si>
    <t>Remboursement d'impôts et crédits (TPS, TVQ)</t>
  </si>
  <si>
    <t>Total</t>
  </si>
  <si>
    <t>Taxes municipales</t>
  </si>
  <si>
    <t>Frais de rénovation, entretien</t>
  </si>
  <si>
    <t>Hypothèque à payer</t>
  </si>
  <si>
    <t>Frais de condo</t>
  </si>
  <si>
    <t>Février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</si>
  <si>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</si>
  <si>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</si>
  <si>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</si>
  <si>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</si>
  <si>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</si>
  <si>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</si>
  <si>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</si>
  <si>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</si>
  <si>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</si>
  <si>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</si>
  <si>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Prestations d'aide ou de solidarité sociale</t>
  </si>
  <si>
    <t>Rémunération du tuteur ou du curateur autorisée par le tribunal</t>
  </si>
  <si>
    <t>Primes d'assurance, excluant celles des immeubles</t>
  </si>
  <si>
    <t>Frais d'hébergement et de pension</t>
  </si>
  <si>
    <t>Chauffage, électricité, câble, téléphone</t>
  </si>
  <si>
    <t>Dépenses personnelles de la personne représentée</t>
  </si>
  <si>
    <t>Suivi financier de la tutelle ou la curatelle du majeur inapte</t>
  </si>
  <si>
    <t>Nom du majeur sous protection</t>
  </si>
  <si>
    <t>Nom du tuteur ou du curateur</t>
  </si>
  <si>
    <t>Frais d'hébergement ou de pension</t>
  </si>
  <si>
    <t>Chauffage</t>
  </si>
  <si>
    <t>Électricité</t>
  </si>
  <si>
    <t>Câble</t>
  </si>
  <si>
    <t>Téléphone</t>
  </si>
  <si>
    <t xml:space="preserve">Hébergement </t>
  </si>
  <si>
    <t>Autres revenu d'intérêts</t>
  </si>
  <si>
    <t>Loyers perçus</t>
  </si>
  <si>
    <t>Case
au Rapport annuel</t>
  </si>
  <si>
    <t>Intérêts bancaires perçus</t>
  </si>
  <si>
    <t>Autres rentes (nom du payeur)</t>
  </si>
  <si>
    <t>Frais du tuteur</t>
  </si>
  <si>
    <t>Rémunération du tuteur autorisée par le tribunal</t>
  </si>
  <si>
    <t>Intérêts sur hypothèque</t>
  </si>
  <si>
    <t>Intérêts sur hypothèque et remboursement d'emprunts (autres que prêts immobiliers)</t>
  </si>
  <si>
    <t>Dépenses d'immeubles (hypothèque, taxes, assurances, etc)</t>
  </si>
  <si>
    <t>NOTE 1 :</t>
  </si>
  <si>
    <t>Autres revenus (incluant des revenus d'intérêts autres que des intérêts sur prêts)</t>
  </si>
  <si>
    <t>Primes d’assurance, excluant celles des immeubles ou d'un véhicule (ex : assurance-vie)</t>
  </si>
  <si>
    <t>NOTE 2 :</t>
  </si>
  <si>
    <t>Le Curateur public n’applique aucune tarification à la surveillance des régimes privés. Cependant, s’il doit réaliser les procédures d’ouverture d’un régime privé, des honoraires sont alors appliqués et le montant payé à même le patrimoine de la personne représentée doit être reporté à la ligne 204 du rapport annuel.</t>
  </si>
  <si>
    <t>Pension de la sécurité de la vieillesse (incluant le supplément de revenu garanti)</t>
  </si>
  <si>
    <t>Loyer payé</t>
  </si>
  <si>
    <t>Autres dépenses (incluant les dépenses pour véhicule, sauf les primes d'assurance du véhicule)</t>
  </si>
  <si>
    <t>Frais du tuteur ou du curateur</t>
  </si>
  <si>
    <t xml:space="preserve">Les rentes du Québec (RRQ) incluent les rentes de retraite et les rentes pour conjoint survivant ainsi que toutes autres rentes versées par la RRQ. </t>
  </si>
  <si>
    <t>Immeuble appartenant au majeur</t>
  </si>
  <si>
    <t>Voiture appartenant au majeur</t>
  </si>
  <si>
    <t>Rentes du Québec (voir Note 1 ci-bas)</t>
  </si>
  <si>
    <r>
      <t xml:space="preserve">Rentes du Québec (RRQ) - (voir </t>
    </r>
    <r>
      <rPr>
        <sz val="10"/>
        <rFont val="Arial"/>
        <family val="2"/>
      </rPr>
      <t>Note 1</t>
    </r>
    <r>
      <rPr>
        <sz val="10"/>
        <rFont val="Arial"/>
        <family val="2"/>
      </rPr>
      <t xml:space="preserve"> ci-bas)</t>
    </r>
  </si>
  <si>
    <r>
      <t xml:space="preserve">Honoraires de surveillance du Curateur public  (Voir </t>
    </r>
    <r>
      <rPr>
        <sz val="10"/>
        <rFont val="Arial"/>
        <family val="2"/>
      </rPr>
      <t>Note 2</t>
    </r>
    <r>
      <rPr>
        <sz val="10"/>
        <rFont val="Arial"/>
        <family val="2"/>
      </rPr>
      <t xml:space="preserve"> ci-bas)</t>
    </r>
  </si>
  <si>
    <t>Honoraires du Curateur public pour les procédures d'ouverture du régime de protection (s'il y a lieu - voir Note 2)</t>
  </si>
  <si>
    <t>Prestations ou indemnités de la CNESST</t>
  </si>
  <si>
    <t>Prestations et indemnités de la CNESST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</si>
</sst>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#,##0"/>
    <numFmt numFmtId="175" formatCode="[$-C0C]d\ mmmm\ yyyy"/>
    <numFmt numFmtId="176" formatCode="[$-F800]dddd\,\ mmmm\ dd\,\ yyyy"/>
    <numFmt numFmtId="177" formatCode="mmm\ yyyy"/>
    <numFmt numFmtId="178" formatCode="#,##0.00\ _$"/>
    <numFmt numFmtId="179" formatCode="#,##0.00\ [$$-C0C]"/>
    <numFmt numFmtId="180" formatCode="_ * #,##0.00_)\ [$$-C0C]_ ;_ * \(#,##0.00\)\ [$$-C0C]_ ;_ * &quot;-&quot;??_)\ [$$-C0C]_ ;_ @_ "/>
    <numFmt numFmtId="181" formatCode="_-* #,##0.00\ [$€-40C]_-;\-* #,##0.00\ [$€-40C]_-;_-* &quot;-&quot;??\ [$€-40C]_-;_-@_-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11"/>
      <color indexed="63"/>
      <name val="Tahoma"/>
      <family val="2"/>
    </font>
    <font>
      <sz val="22"/>
      <color indexed="23"/>
      <name val="Arial"/>
      <family val="2"/>
    </font>
    <font>
      <sz val="24"/>
      <color indexed="23"/>
      <name val="Tahoma"/>
      <family val="2"/>
    </font>
    <font>
      <b/>
      <sz val="12"/>
      <color indexed="63"/>
      <name val="Tahoma"/>
      <family val="2"/>
    </font>
    <font>
      <b/>
      <sz val="12"/>
      <name val="Tahoma"/>
      <family val="2"/>
    </font>
    <font>
      <sz val="26"/>
      <color indexed="63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63"/>
      <name val="Tahoma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28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>
        <color theme="1" tint="0.24995000660419464"/>
      </right>
      <top style="thin"/>
      <bottom style="thin">
        <color theme="1" tint="0.24995000660419464"/>
      </bottom>
    </border>
    <border>
      <left style="thin">
        <color theme="0" tint="-0.3499799966812134"/>
      </left>
      <right style="thin">
        <color theme="1" tint="0.24995000660419464"/>
      </right>
      <top style="thin">
        <color indexed="46"/>
      </top>
      <bottom style="thin">
        <color theme="1" tint="0.24995000660419464"/>
      </bottom>
    </border>
    <border>
      <left style="thin">
        <color theme="0" tint="-0.349979996681213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/>
      <top style="thin">
        <color indexed="46"/>
      </top>
      <bottom style="thin">
        <color theme="1" tint="0.24995000660419464"/>
      </bottom>
    </border>
    <border>
      <left style="thin">
        <color theme="1" tint="0.24995000660419464"/>
      </left>
      <right style="thin"/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/>
      <top style="thin"/>
      <bottom style="thin">
        <color theme="1" tint="0.24995000660419464"/>
      </bottom>
    </border>
    <border>
      <left style="thin"/>
      <right style="thin">
        <color theme="1" tint="0.34999001026153564"/>
      </right>
      <top style="thin">
        <color theme="1" tint="0.24995000660419464"/>
      </top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/>
    </border>
    <border>
      <left style="thin"/>
      <right style="thin">
        <color theme="1" tint="0.34999001026153564"/>
      </right>
      <top style="thin">
        <color indexed="22"/>
      </top>
      <bottom style="thin">
        <color theme="1" tint="0.34999001026153564"/>
      </bottom>
    </border>
    <border>
      <left style="thin"/>
      <right>
        <color indexed="63"/>
      </right>
      <top style="thin">
        <color theme="1" tint="0.24995000660419464"/>
      </top>
      <bottom style="thin"/>
    </border>
    <border>
      <left style="thin">
        <color theme="0" tint="-0.3499799966812134"/>
      </left>
      <right style="thin">
        <color theme="1" tint="0.24995000660419464"/>
      </right>
      <top style="thin">
        <color theme="1" tint="0.24995000660419464"/>
      </top>
      <bottom style="thin"/>
    </border>
    <border>
      <left style="thin"/>
      <right>
        <color indexed="63"/>
      </right>
      <top style="thin">
        <color indexed="46"/>
      </top>
      <bottom style="thin">
        <color theme="1" tint="0.24995000660419464"/>
      </bottom>
    </border>
    <border>
      <left style="thin"/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/>
      <right style="thin">
        <color indexed="46"/>
      </right>
      <top style="thin"/>
      <bottom style="thin">
        <color indexed="46"/>
      </bottom>
    </border>
    <border>
      <left style="thin">
        <color indexed="46"/>
      </left>
      <right style="thin">
        <color indexed="46"/>
      </right>
      <top style="thin"/>
      <bottom style="thin">
        <color indexed="46"/>
      </bottom>
    </border>
    <border>
      <left style="thin">
        <color indexed="46"/>
      </left>
      <right style="thin"/>
      <top style="thin"/>
      <bottom style="thin">
        <color indexed="46"/>
      </bottom>
    </border>
    <border>
      <left style="thin">
        <color theme="1" tint="0.34999001026153564"/>
      </left>
      <right style="thin"/>
      <top style="thin">
        <color theme="1" tint="0.24995000660419464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/>
    </border>
    <border>
      <left style="thin">
        <color theme="1" tint="0.34999001026153564"/>
      </left>
      <right style="thin"/>
      <top style="thin">
        <color indexed="22"/>
      </top>
      <bottom style="thin">
        <color theme="1" tint="0.34999001026153564"/>
      </bottom>
    </border>
    <border>
      <left style="thin">
        <color theme="1" tint="0.24995000660419464"/>
      </left>
      <right style="thin"/>
      <top style="thin">
        <color theme="1" tint="0.2499500066041946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1" tint="0.34999001026153564"/>
      </right>
      <top style="thin"/>
      <bottom style="thin">
        <color theme="1" tint="0.34999001026153564"/>
      </bottom>
    </border>
    <border>
      <left style="thin">
        <color theme="1" tint="0.34999001026153564"/>
      </left>
      <right style="thin"/>
      <top style="thin"/>
      <bottom style="thin">
        <color theme="1" tint="0.349990010261535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60" fillId="34" borderId="10" xfId="0" applyFont="1" applyFill="1" applyBorder="1" applyAlignment="1">
      <alignment vertical="center" wrapText="1"/>
    </xf>
    <xf numFmtId="0" fontId="60" fillId="34" borderId="11" xfId="0" applyNumberFormat="1" applyFont="1" applyFill="1" applyBorder="1" applyAlignment="1">
      <alignment horizontal="left" vertical="center"/>
    </xf>
    <xf numFmtId="0" fontId="60" fillId="34" borderId="10" xfId="0" applyNumberFormat="1" applyFont="1" applyFill="1" applyBorder="1" applyAlignment="1">
      <alignment vertical="center" wrapText="1"/>
    </xf>
    <xf numFmtId="0" fontId="60" fillId="34" borderId="12" xfId="0" applyNumberFormat="1" applyFont="1" applyFill="1" applyBorder="1" applyAlignment="1">
      <alignment vertical="center" wrapText="1"/>
    </xf>
    <xf numFmtId="0" fontId="60" fillId="34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179" fontId="0" fillId="9" borderId="16" xfId="0" applyNumberFormat="1" applyFill="1" applyBorder="1" applyAlignment="1">
      <alignment horizontal="center"/>
    </xf>
    <xf numFmtId="179" fontId="0" fillId="9" borderId="16" xfId="48" applyNumberFormat="1" applyFont="1" applyFill="1" applyBorder="1" applyAlignment="1">
      <alignment horizontal="center"/>
    </xf>
    <xf numFmtId="179" fontId="0" fillId="9" borderId="17" xfId="48" applyNumberFormat="1" applyFont="1" applyFill="1" applyBorder="1" applyAlignment="1">
      <alignment horizontal="center"/>
    </xf>
    <xf numFmtId="167" fontId="60" fillId="34" borderId="18" xfId="0" applyNumberFormat="1" applyFont="1" applyFill="1" applyBorder="1" applyAlignment="1">
      <alignment horizontal="center" vertical="center"/>
    </xf>
    <xf numFmtId="0" fontId="60" fillId="34" borderId="11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8" fillId="9" borderId="21" xfId="0" applyNumberFormat="1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center"/>
    </xf>
    <xf numFmtId="0" fontId="16" fillId="9" borderId="24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179" fontId="16" fillId="35" borderId="0" xfId="48" applyNumberFormat="1" applyFont="1" applyFill="1" applyBorder="1" applyAlignment="1">
      <alignment horizontal="center"/>
    </xf>
    <xf numFmtId="179" fontId="0" fillId="9" borderId="17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79" fontId="0" fillId="9" borderId="17" xfId="48" applyNumberFormat="1" applyFont="1" applyFill="1" applyBorder="1" applyAlignment="1" quotePrefix="1">
      <alignment horizontal="center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/>
    </xf>
    <xf numFmtId="0" fontId="61" fillId="34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180" fontId="5" fillId="9" borderId="30" xfId="48" applyNumberFormat="1" applyFont="1" applyFill="1" applyBorder="1" applyAlignment="1">
      <alignment vertical="center"/>
    </xf>
    <xf numFmtId="180" fontId="5" fillId="9" borderId="31" xfId="48" applyNumberFormat="1" applyFont="1" applyFill="1" applyBorder="1" applyAlignment="1">
      <alignment vertical="center"/>
    </xf>
    <xf numFmtId="180" fontId="5" fillId="9" borderId="32" xfId="48" applyNumberFormat="1" applyFont="1" applyFill="1" applyBorder="1" applyAlignment="1">
      <alignment vertical="center"/>
    </xf>
    <xf numFmtId="180" fontId="4" fillId="9" borderId="33" xfId="48" applyNumberFormat="1" applyFont="1" applyFill="1" applyBorder="1" applyAlignment="1">
      <alignment horizontal="right" vertical="center"/>
    </xf>
    <xf numFmtId="180" fontId="4" fillId="9" borderId="31" xfId="48" applyNumberFormat="1" applyFont="1" applyFill="1" applyBorder="1" applyAlignment="1">
      <alignment horizontal="right" vertical="center"/>
    </xf>
    <xf numFmtId="180" fontId="4" fillId="9" borderId="33" xfId="48" applyNumberFormat="1" applyFont="1" applyFill="1" applyBorder="1" applyAlignment="1">
      <alignment vertical="center"/>
    </xf>
    <xf numFmtId="180" fontId="4" fillId="9" borderId="31" xfId="48" applyNumberFormat="1" applyFont="1" applyFill="1" applyBorder="1" applyAlignment="1">
      <alignment vertical="center"/>
    </xf>
    <xf numFmtId="180" fontId="4" fillId="9" borderId="31" xfId="48" applyNumberFormat="1" applyFont="1" applyFill="1" applyBorder="1" applyAlignment="1">
      <alignment horizontal="left" vertical="center"/>
    </xf>
    <xf numFmtId="180" fontId="5" fillId="9" borderId="32" xfId="48" applyNumberFormat="1" applyFont="1" applyFill="1" applyBorder="1" applyAlignment="1">
      <alignment horizontal="right" vertical="center"/>
    </xf>
    <xf numFmtId="180" fontId="4" fillId="0" borderId="0" xfId="0" applyNumberFormat="1" applyFont="1" applyAlignment="1">
      <alignment horizontal="left" vertical="center"/>
    </xf>
    <xf numFmtId="179" fontId="0" fillId="9" borderId="17" xfId="48" applyNumberFormat="1" applyFont="1" applyFill="1" applyBorder="1" applyAlignment="1">
      <alignment horizontal="center"/>
    </xf>
    <xf numFmtId="179" fontId="16" fillId="35" borderId="34" xfId="4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justify" vertical="top" wrapText="1"/>
    </xf>
    <xf numFmtId="0" fontId="0" fillId="35" borderId="0" xfId="0" applyFont="1" applyFill="1" applyBorder="1" applyAlignment="1">
      <alignment/>
    </xf>
    <xf numFmtId="179" fontId="0" fillId="9" borderId="17" xfId="48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4" fillId="0" borderId="0" xfId="0" applyFont="1" applyAlignment="1">
      <alignment horizontal="justify" vertical="top" wrapText="1"/>
    </xf>
    <xf numFmtId="0" fontId="8" fillId="0" borderId="0" xfId="0" applyFont="1" applyFill="1" applyBorder="1" applyAlignment="1">
      <alignment horizontal="left" vertical="center" wrapText="1"/>
    </xf>
    <xf numFmtId="180" fontId="5" fillId="0" borderId="0" xfId="48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180" fontId="5" fillId="0" borderId="0" xfId="48" applyNumberFormat="1" applyFont="1" applyFill="1" applyBorder="1" applyAlignment="1">
      <alignment vertical="center"/>
    </xf>
    <xf numFmtId="179" fontId="0" fillId="33" borderId="0" xfId="0" applyNumberFormat="1" applyFill="1" applyAlignment="1">
      <alignment/>
    </xf>
    <xf numFmtId="173" fontId="0" fillId="33" borderId="0" xfId="46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177" fontId="10" fillId="33" borderId="35" xfId="0" applyNumberFormat="1" applyFont="1" applyFill="1" applyBorder="1" applyAlignment="1">
      <alignment horizontal="center" vertical="center" wrapText="1"/>
    </xf>
    <xf numFmtId="177" fontId="10" fillId="33" borderId="36" xfId="0" applyNumberFormat="1" applyFont="1" applyFill="1" applyBorder="1" applyAlignment="1">
      <alignment horizontal="center" vertical="center" wrapText="1"/>
    </xf>
    <xf numFmtId="177" fontId="10" fillId="33" borderId="37" xfId="0" applyNumberFormat="1" applyFont="1" applyFill="1" applyBorder="1" applyAlignment="1">
      <alignment horizontal="center" vertical="center" wrapText="1"/>
    </xf>
    <xf numFmtId="177" fontId="10" fillId="33" borderId="38" xfId="0" applyNumberFormat="1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40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179" fontId="5" fillId="9" borderId="31" xfId="48" applyNumberFormat="1" applyFont="1" applyFill="1" applyBorder="1" applyAlignment="1">
      <alignment horizontal="right" vertical="center"/>
    </xf>
    <xf numFmtId="179" fontId="5" fillId="9" borderId="32" xfId="48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15" fillId="0" borderId="0" xfId="0" applyFont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179" fontId="5" fillId="9" borderId="43" xfId="48" applyNumberFormat="1" applyFont="1" applyFill="1" applyBorder="1" applyAlignment="1">
      <alignment horizontal="right" vertical="center"/>
    </xf>
    <xf numFmtId="0" fontId="14" fillId="33" borderId="41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justify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C13"/>
  <sheetViews>
    <sheetView zoomScalePageLayoutView="0" workbookViewId="0" topLeftCell="A2">
      <selection activeCell="B6" sqref="B6:C7"/>
    </sheetView>
  </sheetViews>
  <sheetFormatPr defaultColWidth="11.421875" defaultRowHeight="12.75"/>
  <cols>
    <col min="1" max="1" width="5.421875" style="9" customWidth="1"/>
    <col min="2" max="2" width="22.8515625" style="9" customWidth="1"/>
    <col min="3" max="3" width="23.421875" style="9" customWidth="1"/>
    <col min="4" max="16384" width="11.421875" style="9" customWidth="1"/>
  </cols>
  <sheetData>
    <row r="2" ht="52.5" customHeight="1">
      <c r="B2" s="70" t="s">
        <v>70</v>
      </c>
    </row>
    <row r="3" ht="27">
      <c r="B3" s="12" t="s">
        <v>40</v>
      </c>
    </row>
    <row r="4" ht="31.5" customHeight="1"/>
    <row r="5" spans="2:3" ht="38.25" customHeight="1">
      <c r="B5" s="95" t="s">
        <v>71</v>
      </c>
      <c r="C5" s="96"/>
    </row>
    <row r="6" spans="2:3" ht="12.75">
      <c r="B6" s="83" t="s">
        <v>42</v>
      </c>
      <c r="C6" s="84"/>
    </row>
    <row r="7" spans="2:3" ht="12.75">
      <c r="B7" s="85"/>
      <c r="C7" s="86"/>
    </row>
    <row r="8" spans="2:3" ht="38.25" customHeight="1">
      <c r="B8" s="97" t="s">
        <v>72</v>
      </c>
      <c r="C8" s="98"/>
    </row>
    <row r="9" spans="2:3" ht="12.75">
      <c r="B9" s="87" t="s">
        <v>42</v>
      </c>
      <c r="C9" s="88"/>
    </row>
    <row r="10" spans="2:3" ht="12.75">
      <c r="B10" s="89"/>
      <c r="C10" s="90"/>
    </row>
    <row r="11" spans="2:3" ht="51" customHeight="1">
      <c r="B11" s="97" t="s">
        <v>38</v>
      </c>
      <c r="C11" s="98"/>
    </row>
    <row r="12" spans="2:3" ht="21" customHeight="1">
      <c r="B12" s="91" t="s">
        <v>39</v>
      </c>
      <c r="C12" s="92"/>
    </row>
    <row r="13" spans="2:3" ht="23.25" customHeight="1">
      <c r="B13" s="93"/>
      <c r="C13" s="94"/>
    </row>
  </sheetData>
  <sheetProtection/>
  <mergeCells count="6">
    <mergeCell ref="B6:C7"/>
    <mergeCell ref="B9:C10"/>
    <mergeCell ref="B12:C13"/>
    <mergeCell ref="B5:C5"/>
    <mergeCell ref="B8:C8"/>
    <mergeCell ref="B11:C11"/>
  </mergeCells>
  <printOptions/>
  <pageMargins left="0.787401575" right="0.787401575" top="0.984251969" bottom="0.984251969" header="0.4921259845" footer="0.4921259845"/>
  <pageSetup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57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56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55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B1:L42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54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1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6" t="s">
        <v>93</v>
      </c>
      <c r="C32" s="113"/>
      <c r="E32" s="54" t="s">
        <v>2</v>
      </c>
      <c r="F32" s="59">
        <v>0</v>
      </c>
    </row>
    <row r="33" spans="2:9" ht="15.75" customHeight="1">
      <c r="B33" s="106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6"/>
      <c r="H34" s="53" t="s">
        <v>35</v>
      </c>
      <c r="I34" s="58">
        <v>0</v>
      </c>
    </row>
    <row r="35" spans="2:9" ht="15.75" customHeight="1">
      <c r="B35" s="106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6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67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67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67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>
      <c r="B40" s="67"/>
    </row>
    <row r="41" ht="15.75" customHeight="1">
      <c r="B41" s="67"/>
    </row>
    <row r="42" ht="15.75" customHeight="1">
      <c r="B42" s="67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44"/>
  <sheetViews>
    <sheetView workbookViewId="0" topLeftCell="A1">
      <selection activeCell="C17" sqref="C17"/>
    </sheetView>
  </sheetViews>
  <sheetFormatPr defaultColWidth="11.421875" defaultRowHeight="12.75"/>
  <cols>
    <col min="1" max="1" width="2.00390625" style="9" customWidth="1"/>
    <col min="2" max="2" width="9.421875" style="9" customWidth="1"/>
    <col min="3" max="3" width="71.421875" style="9" customWidth="1"/>
    <col min="4" max="4" width="15.28125" style="9" customWidth="1"/>
    <col min="5" max="5" width="2.00390625" style="9" customWidth="1"/>
    <col min="6" max="16384" width="11.421875" style="9" customWidth="1"/>
  </cols>
  <sheetData>
    <row r="1" spans="1:8" ht="6" customHeight="1">
      <c r="A1" s="114" t="s">
        <v>28</v>
      </c>
      <c r="B1" s="114"/>
      <c r="C1" s="114"/>
      <c r="D1" s="114"/>
      <c r="E1" s="114"/>
      <c r="F1" s="11"/>
      <c r="G1" s="11"/>
      <c r="H1" s="10"/>
    </row>
    <row r="2" spans="1:8" ht="4.5" customHeight="1">
      <c r="A2" s="114"/>
      <c r="B2" s="114"/>
      <c r="C2" s="114"/>
      <c r="D2" s="114"/>
      <c r="E2" s="114"/>
      <c r="F2" s="11"/>
      <c r="G2" s="11"/>
      <c r="H2" s="10"/>
    </row>
    <row r="3" spans="1:8" ht="40.5">
      <c r="A3" s="114"/>
      <c r="B3" s="114"/>
      <c r="C3" s="114"/>
      <c r="D3" s="114"/>
      <c r="E3" s="114"/>
      <c r="F3" s="11"/>
      <c r="G3" s="11"/>
      <c r="H3" s="10"/>
    </row>
    <row r="4" spans="1:8" ht="40.5">
      <c r="A4" s="114"/>
      <c r="B4" s="114"/>
      <c r="C4" s="114"/>
      <c r="D4" s="114"/>
      <c r="E4" s="114"/>
      <c r="F4" s="11"/>
      <c r="G4" s="11"/>
      <c r="H4" s="10"/>
    </row>
    <row r="5" spans="1:8" ht="3.75" customHeight="1">
      <c r="A5" s="114"/>
      <c r="B5" s="114"/>
      <c r="C5" s="114"/>
      <c r="D5" s="114"/>
      <c r="E5" s="114"/>
      <c r="F5" s="11"/>
      <c r="G5" s="11"/>
      <c r="H5" s="10"/>
    </row>
    <row r="6" spans="7:8" ht="12.75">
      <c r="G6" s="10"/>
      <c r="H6" s="10"/>
    </row>
    <row r="8" spans="2:4" ht="57.75" customHeight="1">
      <c r="B8" s="49" t="s">
        <v>81</v>
      </c>
      <c r="C8" s="50" t="s">
        <v>30</v>
      </c>
      <c r="D8" s="51" t="s">
        <v>11</v>
      </c>
    </row>
    <row r="9" spans="2:5" ht="12.75">
      <c r="B9" s="40">
        <v>100</v>
      </c>
      <c r="C9" s="42" t="s">
        <v>82</v>
      </c>
      <c r="D9" s="25">
        <f>SUM(Janvier:Décembre!C10)</f>
        <v>0</v>
      </c>
      <c r="E9" s="39"/>
    </row>
    <row r="10" spans="2:5" ht="12.75">
      <c r="B10" s="41">
        <v>101</v>
      </c>
      <c r="C10" s="23" t="s">
        <v>44</v>
      </c>
      <c r="D10" s="25">
        <f>SUM(Janvier:Décembre!C11)</f>
        <v>0</v>
      </c>
      <c r="E10" s="39"/>
    </row>
    <row r="11" spans="2:5" ht="12.75">
      <c r="B11" s="41">
        <v>102</v>
      </c>
      <c r="C11" s="23" t="s">
        <v>45</v>
      </c>
      <c r="D11" s="25">
        <f>SUM(Janvier:Décembre!C12)</f>
        <v>0</v>
      </c>
      <c r="E11" s="39"/>
    </row>
    <row r="12" spans="2:5" ht="12.75">
      <c r="B12" s="41">
        <v>103</v>
      </c>
      <c r="C12" s="23" t="s">
        <v>46</v>
      </c>
      <c r="D12" s="25">
        <f>SUM(Janvier:Décembre!C13)</f>
        <v>0</v>
      </c>
      <c r="E12" s="39"/>
    </row>
    <row r="13" spans="2:5" ht="12.75">
      <c r="B13" s="41">
        <v>104</v>
      </c>
      <c r="C13" s="23" t="s">
        <v>29</v>
      </c>
      <c r="D13" s="25">
        <f>SUM(Janvier:Décembre!C15)</f>
        <v>0</v>
      </c>
      <c r="E13" s="39"/>
    </row>
    <row r="14" spans="2:5" ht="12.75">
      <c r="B14" s="41">
        <v>105</v>
      </c>
      <c r="C14" s="23" t="s">
        <v>64</v>
      </c>
      <c r="D14" s="25">
        <f>SUM(Janvier:Décembre!C16)</f>
        <v>0</v>
      </c>
      <c r="E14" s="39"/>
    </row>
    <row r="15" spans="2:6" ht="12.75">
      <c r="B15" s="41">
        <v>106</v>
      </c>
      <c r="C15" s="78" t="s">
        <v>102</v>
      </c>
      <c r="D15" s="25">
        <f>SUM(Janvier:Décembre!C18)</f>
        <v>0</v>
      </c>
      <c r="E15" s="39"/>
      <c r="F15" s="68"/>
    </row>
    <row r="16" spans="2:6" ht="12.75">
      <c r="B16" s="41">
        <v>107</v>
      </c>
      <c r="C16" s="24" t="s">
        <v>94</v>
      </c>
      <c r="D16" s="46">
        <f>SUM(Janvier:Décembre!C17)</f>
        <v>0</v>
      </c>
      <c r="F16" s="68"/>
    </row>
    <row r="17" spans="2:7" ht="12.75">
      <c r="B17" s="41">
        <v>108</v>
      </c>
      <c r="C17" s="23" t="s">
        <v>106</v>
      </c>
      <c r="D17" s="25">
        <f>SUM(Janvier:Décembre!C19)</f>
        <v>0</v>
      </c>
      <c r="E17" s="39"/>
      <c r="F17" s="10"/>
      <c r="G17" s="39"/>
    </row>
    <row r="18" spans="2:5" ht="12.75">
      <c r="B18" s="41">
        <v>109</v>
      </c>
      <c r="C18" s="23" t="s">
        <v>32</v>
      </c>
      <c r="D18" s="25">
        <f>SUM(Janvier:Décembre!C20)</f>
        <v>0</v>
      </c>
      <c r="E18" s="39"/>
    </row>
    <row r="19" spans="2:5" ht="12.75">
      <c r="B19" s="41">
        <v>110</v>
      </c>
      <c r="C19" s="24" t="s">
        <v>83</v>
      </c>
      <c r="D19" s="25">
        <f>SUM(Janvier:Décembre!C22)</f>
        <v>0</v>
      </c>
      <c r="E19" s="39"/>
    </row>
    <row r="20" spans="2:5" ht="12.75">
      <c r="B20" s="41">
        <v>111</v>
      </c>
      <c r="C20" s="23" t="s">
        <v>33</v>
      </c>
      <c r="D20" s="25">
        <f>SUM(Janvier:Décembre!C21)</f>
        <v>0</v>
      </c>
      <c r="E20" s="39"/>
    </row>
    <row r="21" spans="2:5" ht="12.75">
      <c r="B21" s="41">
        <v>112</v>
      </c>
      <c r="C21" s="24" t="s">
        <v>90</v>
      </c>
      <c r="D21" s="25">
        <f>SUM(Janvier:Décembre!C14,Janvier:Décembre!C23)</f>
        <v>0</v>
      </c>
      <c r="E21" s="39"/>
    </row>
    <row r="22" spans="2:6" ht="12.75">
      <c r="B22" s="37">
        <v>120</v>
      </c>
      <c r="C22" s="38" t="s">
        <v>34</v>
      </c>
      <c r="D22" s="66">
        <f>SUM(D9:D21)</f>
        <v>0</v>
      </c>
      <c r="F22" s="77"/>
    </row>
    <row r="23" spans="2:4" ht="12.75">
      <c r="B23" s="43"/>
      <c r="C23" s="44"/>
      <c r="D23" s="45"/>
    </row>
    <row r="24" spans="2:4" ht="38.25" customHeight="1">
      <c r="B24" s="80" t="s">
        <v>89</v>
      </c>
      <c r="C24" s="115" t="s">
        <v>98</v>
      </c>
      <c r="D24" s="115"/>
    </row>
    <row r="26" spans="2:4" ht="57.75" customHeight="1">
      <c r="B26" s="49" t="s">
        <v>81</v>
      </c>
      <c r="C26" s="50" t="s">
        <v>31</v>
      </c>
      <c r="D26" s="51" t="s">
        <v>11</v>
      </c>
    </row>
    <row r="27" spans="2:5" ht="12.75">
      <c r="B27" s="40">
        <v>200</v>
      </c>
      <c r="C27" s="22" t="s">
        <v>35</v>
      </c>
      <c r="D27" s="26">
        <f>SUM(Janvier:Décembre!I34)</f>
        <v>0</v>
      </c>
      <c r="E27" s="39"/>
    </row>
    <row r="28" spans="2:5" ht="12.75">
      <c r="B28" s="41">
        <v>201</v>
      </c>
      <c r="C28" s="24" t="s">
        <v>84</v>
      </c>
      <c r="D28" s="27">
        <f>SUM(Janvier:Décembre!F36)</f>
        <v>0</v>
      </c>
      <c r="E28" s="39"/>
    </row>
    <row r="29" spans="2:5" ht="12.75">
      <c r="B29" s="41">
        <v>202</v>
      </c>
      <c r="C29" s="24" t="s">
        <v>85</v>
      </c>
      <c r="D29" s="27">
        <f>SUM(Janvier:Décembre!F37)</f>
        <v>0</v>
      </c>
      <c r="E29" s="39"/>
    </row>
    <row r="30" spans="2:5" ht="12.75">
      <c r="B30" s="41">
        <v>203</v>
      </c>
      <c r="C30" s="23" t="s">
        <v>16</v>
      </c>
      <c r="D30" s="27">
        <f>SUM(Janvier:Décembre!F33)</f>
        <v>0</v>
      </c>
      <c r="E30" s="39"/>
    </row>
    <row r="31" spans="2:6" ht="12.75">
      <c r="B31" s="41">
        <v>204</v>
      </c>
      <c r="C31" s="78" t="s">
        <v>103</v>
      </c>
      <c r="D31" s="27">
        <f>SUM(Janvier:Décembre!F38)</f>
        <v>0</v>
      </c>
      <c r="E31" s="39"/>
      <c r="F31" s="39"/>
    </row>
    <row r="32" spans="2:5" ht="12.75">
      <c r="B32" s="41">
        <v>205</v>
      </c>
      <c r="C32" s="23" t="s">
        <v>66</v>
      </c>
      <c r="D32" s="27">
        <f>SUM(Janvier:Décembre!I11,Janvier:Décembre!I36)</f>
        <v>0</v>
      </c>
      <c r="E32" s="39"/>
    </row>
    <row r="33" spans="2:6" ht="12.75">
      <c r="B33" s="41">
        <v>206</v>
      </c>
      <c r="C33" s="24" t="s">
        <v>88</v>
      </c>
      <c r="D33" s="27">
        <f>SUM(Janvier:Décembre!F20,Janvier:Décembre!F21,Janvier:Décembre!F22,Janvier:Décembre!F23,Janvier:Décembre!F25,Janvier:Décembre!F26)</f>
        <v>0</v>
      </c>
      <c r="E33" s="39"/>
      <c r="F33" s="47"/>
    </row>
    <row r="34" spans="2:6" ht="12.75">
      <c r="B34" s="41">
        <v>207</v>
      </c>
      <c r="C34" s="24" t="s">
        <v>87</v>
      </c>
      <c r="D34" s="65">
        <f>SUM(Janvier:Décembre!F24,Janvier:Décembre!I31)</f>
        <v>0</v>
      </c>
      <c r="E34" s="39"/>
      <c r="F34" s="39"/>
    </row>
    <row r="35" spans="2:6" ht="12.75">
      <c r="B35" s="41">
        <v>208</v>
      </c>
      <c r="C35" s="78" t="s">
        <v>95</v>
      </c>
      <c r="D35" s="48">
        <f>SUM(Janvier:Décembre!F10)</f>
        <v>0</v>
      </c>
      <c r="E35" s="39"/>
      <c r="F35" s="39"/>
    </row>
    <row r="36" spans="2:5" ht="12.75">
      <c r="B36" s="41">
        <v>209</v>
      </c>
      <c r="C36" s="23" t="s">
        <v>67</v>
      </c>
      <c r="D36" s="27">
        <f>SUM(Janvier:Décembre!F11)</f>
        <v>0</v>
      </c>
      <c r="E36" s="39"/>
    </row>
    <row r="37" spans="2:5" ht="12.75">
      <c r="B37" s="41">
        <v>210</v>
      </c>
      <c r="C37" s="23" t="s">
        <v>68</v>
      </c>
      <c r="D37" s="27">
        <f>SUM(Janvier:Décembre!F12,Janvier:Décembre!F13,Janvier:Décembre!F14,Janvier:Décembre!F15)</f>
        <v>0</v>
      </c>
      <c r="E37" s="39"/>
    </row>
    <row r="38" spans="2:5" ht="12.75">
      <c r="B38" s="41">
        <v>211</v>
      </c>
      <c r="C38" s="23" t="s">
        <v>36</v>
      </c>
      <c r="D38" s="27">
        <f>SUM(Janvier:Décembre!I37)</f>
        <v>0</v>
      </c>
      <c r="E38" s="39"/>
    </row>
    <row r="39" spans="2:5" ht="12.75">
      <c r="B39" s="41">
        <v>212</v>
      </c>
      <c r="C39" s="23" t="s">
        <v>9</v>
      </c>
      <c r="D39" s="27">
        <f>SUM(Janvier:Décembre!I24)</f>
        <v>0</v>
      </c>
      <c r="E39" s="39"/>
    </row>
    <row r="40" spans="2:5" ht="12.75">
      <c r="B40" s="41">
        <v>213</v>
      </c>
      <c r="C40" s="23" t="s">
        <v>69</v>
      </c>
      <c r="D40" s="27">
        <f>SUM(Janvier:Décembre!I35)</f>
        <v>0</v>
      </c>
      <c r="E40" s="39"/>
    </row>
    <row r="41" spans="2:6" ht="25.5">
      <c r="B41" s="41">
        <v>215</v>
      </c>
      <c r="C41" s="79" t="s">
        <v>96</v>
      </c>
      <c r="D41" s="69">
        <f>SUM(Janvier:Décembre!I10,Janvier:Décembre!I12,Janvier:Décembre!I13,Janvier:Décembre!I14,Janvier:Décembre!I15,Janvier:Décembre!I38)</f>
        <v>0</v>
      </c>
      <c r="E41" s="39"/>
      <c r="F41" s="47"/>
    </row>
    <row r="42" spans="2:6" ht="12.75">
      <c r="B42" s="37">
        <v>220</v>
      </c>
      <c r="C42" s="38" t="s">
        <v>37</v>
      </c>
      <c r="D42" s="66">
        <f>SUM(D27:D41)</f>
        <v>0</v>
      </c>
      <c r="F42" s="76"/>
    </row>
    <row r="44" spans="2:4" ht="52.5" customHeight="1">
      <c r="B44" s="80" t="s">
        <v>92</v>
      </c>
      <c r="C44" s="115" t="s">
        <v>93</v>
      </c>
      <c r="D44" s="115"/>
    </row>
  </sheetData>
  <sheetProtection/>
  <mergeCells count="3">
    <mergeCell ref="A1:E5"/>
    <mergeCell ref="C24:D24"/>
    <mergeCell ref="C44:D44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tabSelected="1" workbookViewId="0" topLeftCell="A8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41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11" ht="15.75" customHeight="1">
      <c r="B18" s="31" t="s">
        <v>101</v>
      </c>
      <c r="C18" s="56">
        <v>0</v>
      </c>
      <c r="H18" s="7"/>
      <c r="K18" s="64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05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05"/>
      <c r="H28" s="52" t="s">
        <v>14</v>
      </c>
      <c r="I28" s="59">
        <v>0</v>
      </c>
    </row>
    <row r="29" spans="2:9" ht="15.75" customHeight="1">
      <c r="B29" s="106"/>
      <c r="C29" s="105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05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05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05"/>
      <c r="E32" s="54" t="s">
        <v>2</v>
      </c>
      <c r="F32" s="59">
        <v>0</v>
      </c>
    </row>
    <row r="33" spans="2:9" ht="15.75" customHeight="1">
      <c r="B33" s="107"/>
      <c r="C33" s="105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K9:K10"/>
    <mergeCell ref="L9:L10"/>
    <mergeCell ref="L11:L12"/>
    <mergeCell ref="K11:K12"/>
    <mergeCell ref="B8:C8"/>
    <mergeCell ref="E8:I8"/>
    <mergeCell ref="K8:L8"/>
    <mergeCell ref="E5:L5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53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63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62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61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60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59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1:L39"/>
  <sheetViews>
    <sheetView workbookViewId="0" topLeftCell="A2">
      <selection activeCell="B19" sqref="B19"/>
    </sheetView>
  </sheetViews>
  <sheetFormatPr defaultColWidth="9.140625" defaultRowHeight="12.75"/>
  <cols>
    <col min="1" max="1" width="1.7109375" style="3" customWidth="1"/>
    <col min="2" max="2" width="44.140625" style="7" customWidth="1"/>
    <col min="3" max="3" width="16.7109375" style="3" customWidth="1"/>
    <col min="4" max="4" width="2.421875" style="4" customWidth="1"/>
    <col min="5" max="5" width="38.421875" style="3" customWidth="1"/>
    <col min="6" max="6" width="14.421875" style="3" customWidth="1"/>
    <col min="7" max="7" width="2.28125" style="3" customWidth="1"/>
    <col min="8" max="8" width="45.28125" style="3" customWidth="1"/>
    <col min="9" max="9" width="9.421875" style="3" customWidth="1"/>
    <col min="10" max="10" width="2.140625" style="3" customWidth="1"/>
    <col min="11" max="11" width="18.140625" style="3" customWidth="1"/>
    <col min="12" max="16384" width="9.140625" style="3" customWidth="1"/>
  </cols>
  <sheetData>
    <row r="1" spans="2:5" s="2" customFormat="1" ht="7.5" customHeight="1" hidden="1">
      <c r="B1" s="1"/>
      <c r="C1" s="1"/>
      <c r="D1" s="1"/>
      <c r="E1" s="1"/>
    </row>
    <row r="2" spans="2:6" s="2" customFormat="1" ht="12.75" customHeight="1">
      <c r="B2" s="108" t="s">
        <v>12</v>
      </c>
      <c r="C2" s="108"/>
      <c r="D2" s="108"/>
      <c r="E2" s="108"/>
      <c r="F2" s="108"/>
    </row>
    <row r="3" spans="2:6" ht="12.75" customHeight="1">
      <c r="B3" s="108"/>
      <c r="C3" s="108"/>
      <c r="D3" s="108"/>
      <c r="E3" s="108"/>
      <c r="F3" s="108"/>
    </row>
    <row r="4" spans="2:6" ht="6" customHeight="1">
      <c r="B4" s="108"/>
      <c r="C4" s="108"/>
      <c r="D4" s="108"/>
      <c r="E4" s="108"/>
      <c r="F4" s="108"/>
    </row>
    <row r="5" spans="2:12" ht="23.25" customHeight="1">
      <c r="B5" s="13" t="s">
        <v>58</v>
      </c>
      <c r="C5" s="8"/>
      <c r="D5" s="8"/>
      <c r="E5" s="100"/>
      <c r="F5" s="100"/>
      <c r="G5" s="100"/>
      <c r="H5" s="100"/>
      <c r="I5" s="100"/>
      <c r="J5" s="100"/>
      <c r="K5" s="100"/>
      <c r="L5" s="100"/>
    </row>
    <row r="6" spans="2:6" ht="6.75" customHeight="1">
      <c r="B6" s="13"/>
      <c r="C6" s="8"/>
      <c r="D6" s="8"/>
      <c r="E6" s="8"/>
      <c r="F6" s="8"/>
    </row>
    <row r="7" spans="2:6" ht="3" customHeight="1">
      <c r="B7" s="13"/>
      <c r="C7" s="8"/>
      <c r="D7" s="8"/>
      <c r="E7" s="8"/>
      <c r="F7" s="8"/>
    </row>
    <row r="8" spans="2:12" s="15" customFormat="1" ht="18.75" customHeight="1">
      <c r="B8" s="111" t="s">
        <v>30</v>
      </c>
      <c r="C8" s="111"/>
      <c r="D8" s="14"/>
      <c r="E8" s="112" t="s">
        <v>31</v>
      </c>
      <c r="F8" s="112"/>
      <c r="G8" s="112"/>
      <c r="H8" s="112"/>
      <c r="I8" s="112"/>
      <c r="J8" s="16"/>
      <c r="K8" s="99" t="s">
        <v>48</v>
      </c>
      <c r="L8" s="99"/>
    </row>
    <row r="9" spans="2:12" ht="15.75" customHeight="1">
      <c r="B9" s="21" t="s">
        <v>0</v>
      </c>
      <c r="C9" s="28" t="s">
        <v>11</v>
      </c>
      <c r="D9" s="5"/>
      <c r="E9" s="17" t="s">
        <v>78</v>
      </c>
      <c r="F9" s="29" t="s">
        <v>11</v>
      </c>
      <c r="H9" s="19" t="s">
        <v>100</v>
      </c>
      <c r="I9" s="29" t="s">
        <v>11</v>
      </c>
      <c r="K9" s="109" t="s">
        <v>20</v>
      </c>
      <c r="L9" s="110">
        <f>SUM(C24)</f>
        <v>0</v>
      </c>
    </row>
    <row r="10" spans="2:12" ht="15.75" customHeight="1">
      <c r="B10" s="30" t="s">
        <v>43</v>
      </c>
      <c r="C10" s="55">
        <v>0</v>
      </c>
      <c r="D10" s="5"/>
      <c r="E10" s="53" t="s">
        <v>95</v>
      </c>
      <c r="F10" s="58">
        <v>0</v>
      </c>
      <c r="H10" s="34" t="s">
        <v>10</v>
      </c>
      <c r="I10" s="60">
        <v>0</v>
      </c>
      <c r="K10" s="101"/>
      <c r="L10" s="103"/>
    </row>
    <row r="11" spans="2:12" ht="15.75" customHeight="1">
      <c r="B11" s="31" t="s">
        <v>44</v>
      </c>
      <c r="C11" s="56">
        <v>0</v>
      </c>
      <c r="D11" s="5"/>
      <c r="E11" s="52" t="s">
        <v>73</v>
      </c>
      <c r="F11" s="59">
        <v>0</v>
      </c>
      <c r="H11" s="35" t="s">
        <v>7</v>
      </c>
      <c r="I11" s="61">
        <v>0</v>
      </c>
      <c r="K11" s="101" t="s">
        <v>21</v>
      </c>
      <c r="L11" s="103">
        <f>SUM(F16,I16,F27,I24,F33,I31,F39,I39)</f>
        <v>0</v>
      </c>
    </row>
    <row r="12" spans="2:12" ht="15.75" customHeight="1">
      <c r="B12" s="31" t="s">
        <v>45</v>
      </c>
      <c r="C12" s="56">
        <v>0</v>
      </c>
      <c r="D12" s="5"/>
      <c r="E12" s="52" t="s">
        <v>74</v>
      </c>
      <c r="F12" s="59">
        <v>0</v>
      </c>
      <c r="H12" s="35" t="s">
        <v>27</v>
      </c>
      <c r="I12" s="61">
        <v>0</v>
      </c>
      <c r="K12" s="101"/>
      <c r="L12" s="103"/>
    </row>
    <row r="13" spans="2:12" ht="15.75" customHeight="1">
      <c r="B13" s="31" t="s">
        <v>46</v>
      </c>
      <c r="C13" s="56">
        <v>0</v>
      </c>
      <c r="D13" s="5"/>
      <c r="E13" s="54" t="s">
        <v>75</v>
      </c>
      <c r="F13" s="59">
        <v>0</v>
      </c>
      <c r="H13" s="35" t="s">
        <v>8</v>
      </c>
      <c r="I13" s="61">
        <v>0</v>
      </c>
      <c r="K13" s="101" t="s">
        <v>1</v>
      </c>
      <c r="L13" s="103">
        <f>L9-L11</f>
        <v>0</v>
      </c>
    </row>
    <row r="14" spans="2:12" ht="15.75" customHeight="1">
      <c r="B14" s="32" t="s">
        <v>79</v>
      </c>
      <c r="C14" s="56">
        <v>0</v>
      </c>
      <c r="D14" s="5"/>
      <c r="E14" s="54" t="s">
        <v>76</v>
      </c>
      <c r="F14" s="59">
        <v>0</v>
      </c>
      <c r="H14" s="35" t="s">
        <v>6</v>
      </c>
      <c r="I14" s="61">
        <v>0</v>
      </c>
      <c r="K14" s="102"/>
      <c r="L14" s="104"/>
    </row>
    <row r="15" spans="2:9" ht="15.75" customHeight="1">
      <c r="B15" s="31" t="s">
        <v>80</v>
      </c>
      <c r="C15" s="56">
        <v>0</v>
      </c>
      <c r="D15" s="5"/>
      <c r="E15" s="54" t="s">
        <v>77</v>
      </c>
      <c r="F15" s="59">
        <v>0</v>
      </c>
      <c r="H15" s="35" t="s">
        <v>2</v>
      </c>
      <c r="I15" s="62">
        <v>0</v>
      </c>
    </row>
    <row r="16" spans="2:9" ht="15.75" customHeight="1">
      <c r="B16" s="31" t="s">
        <v>64</v>
      </c>
      <c r="C16" s="56">
        <v>0</v>
      </c>
      <c r="D16" s="6"/>
      <c r="E16" s="33" t="s">
        <v>5</v>
      </c>
      <c r="F16" s="63">
        <f>SUM(F10:F15)</f>
        <v>0</v>
      </c>
      <c r="H16" s="36" t="s">
        <v>5</v>
      </c>
      <c r="I16" s="57">
        <f>SUM(I10:I15)</f>
        <v>0</v>
      </c>
    </row>
    <row r="17" spans="2:9" ht="26.25" customHeight="1">
      <c r="B17" s="31" t="s">
        <v>94</v>
      </c>
      <c r="C17" s="56">
        <v>0</v>
      </c>
      <c r="D17" s="6"/>
      <c r="E17" s="72"/>
      <c r="F17" s="73"/>
      <c r="G17" s="4"/>
      <c r="H17" s="74"/>
      <c r="I17" s="75"/>
    </row>
    <row r="18" spans="2:8" ht="15.75" customHeight="1">
      <c r="B18" s="31" t="s">
        <v>101</v>
      </c>
      <c r="C18" s="56">
        <v>0</v>
      </c>
      <c r="H18" s="7"/>
    </row>
    <row r="19" spans="2:11" ht="31.5" customHeight="1">
      <c r="B19" s="31" t="s">
        <v>105</v>
      </c>
      <c r="C19" s="56">
        <v>0</v>
      </c>
      <c r="E19" s="17" t="s">
        <v>99</v>
      </c>
      <c r="F19" s="29" t="s">
        <v>11</v>
      </c>
      <c r="H19" s="20" t="s">
        <v>9</v>
      </c>
      <c r="I19" s="29" t="s">
        <v>11</v>
      </c>
      <c r="K19" s="64"/>
    </row>
    <row r="20" spans="2:9" ht="15.75" customHeight="1">
      <c r="B20" s="31" t="s">
        <v>22</v>
      </c>
      <c r="C20" s="56">
        <v>0</v>
      </c>
      <c r="E20" s="53" t="s">
        <v>49</v>
      </c>
      <c r="F20" s="58">
        <v>0</v>
      </c>
      <c r="H20" s="34" t="s">
        <v>24</v>
      </c>
      <c r="I20" s="60">
        <v>0</v>
      </c>
    </row>
    <row r="21" spans="2:9" ht="15.75" customHeight="1">
      <c r="B21" s="32" t="s">
        <v>47</v>
      </c>
      <c r="C21" s="56">
        <v>0</v>
      </c>
      <c r="E21" s="52" t="s">
        <v>7</v>
      </c>
      <c r="F21" s="59">
        <v>0</v>
      </c>
      <c r="H21" s="52" t="s">
        <v>25</v>
      </c>
      <c r="I21" s="61">
        <v>0</v>
      </c>
    </row>
    <row r="22" spans="2:9" ht="15.75" customHeight="1">
      <c r="B22" s="32" t="s">
        <v>3</v>
      </c>
      <c r="C22" s="56">
        <v>0</v>
      </c>
      <c r="E22" s="52" t="s">
        <v>50</v>
      </c>
      <c r="F22" s="59">
        <v>0</v>
      </c>
      <c r="H22" s="35" t="s">
        <v>26</v>
      </c>
      <c r="I22" s="61">
        <v>0</v>
      </c>
    </row>
    <row r="23" spans="2:9" ht="15.75" customHeight="1">
      <c r="B23" s="32" t="s">
        <v>4</v>
      </c>
      <c r="C23" s="56">
        <v>0</v>
      </c>
      <c r="E23" s="52" t="s">
        <v>51</v>
      </c>
      <c r="F23" s="59">
        <v>0</v>
      </c>
      <c r="H23" s="35" t="s">
        <v>2</v>
      </c>
      <c r="I23" s="61">
        <v>0</v>
      </c>
    </row>
    <row r="24" spans="2:9" ht="15.75" customHeight="1">
      <c r="B24" s="33" t="s">
        <v>5</v>
      </c>
      <c r="C24" s="57">
        <f>SUM(C10:C23)</f>
        <v>0</v>
      </c>
      <c r="E24" s="52" t="s">
        <v>86</v>
      </c>
      <c r="F24" s="59">
        <v>0</v>
      </c>
      <c r="H24" s="36" t="s">
        <v>5</v>
      </c>
      <c r="I24" s="57">
        <f>SUM(I20:I23)</f>
        <v>0</v>
      </c>
    </row>
    <row r="25" spans="5:6" ht="15.75" customHeight="1">
      <c r="E25" s="54" t="s">
        <v>52</v>
      </c>
      <c r="F25" s="59">
        <v>0</v>
      </c>
    </row>
    <row r="26" spans="2:9" ht="15.75" customHeight="1">
      <c r="B26" s="81" t="s">
        <v>89</v>
      </c>
      <c r="C26" s="4"/>
      <c r="E26" s="54" t="s">
        <v>2</v>
      </c>
      <c r="F26" s="59">
        <v>0</v>
      </c>
      <c r="H26" s="17" t="s">
        <v>23</v>
      </c>
      <c r="I26" s="18" t="s">
        <v>11</v>
      </c>
    </row>
    <row r="27" spans="2:9" ht="15.75" customHeight="1">
      <c r="B27" s="106" t="s">
        <v>98</v>
      </c>
      <c r="C27" s="113"/>
      <c r="E27" s="33" t="s">
        <v>5</v>
      </c>
      <c r="F27" s="63">
        <f>SUM(F20:F26)</f>
        <v>0</v>
      </c>
      <c r="H27" s="53" t="s">
        <v>13</v>
      </c>
      <c r="I27" s="58">
        <v>0</v>
      </c>
    </row>
    <row r="28" spans="2:9" ht="15.75" customHeight="1">
      <c r="B28" s="106"/>
      <c r="C28" s="113"/>
      <c r="H28" s="52" t="s">
        <v>14</v>
      </c>
      <c r="I28" s="59">
        <v>0</v>
      </c>
    </row>
    <row r="29" spans="2:9" ht="15.75" customHeight="1">
      <c r="B29" s="106"/>
      <c r="C29" s="113"/>
      <c r="E29" s="17" t="s">
        <v>16</v>
      </c>
      <c r="F29" s="29" t="s">
        <v>11</v>
      </c>
      <c r="H29" s="52" t="s">
        <v>15</v>
      </c>
      <c r="I29" s="59">
        <v>0</v>
      </c>
    </row>
    <row r="30" spans="2:9" ht="15.75" customHeight="1">
      <c r="B30" s="67"/>
      <c r="C30" s="113"/>
      <c r="E30" s="53" t="s">
        <v>18</v>
      </c>
      <c r="F30" s="58">
        <v>0</v>
      </c>
      <c r="H30" s="52" t="s">
        <v>2</v>
      </c>
      <c r="I30" s="59">
        <v>0</v>
      </c>
    </row>
    <row r="31" spans="2:9" ht="15.75" customHeight="1">
      <c r="B31" s="82" t="s">
        <v>92</v>
      </c>
      <c r="C31" s="113"/>
      <c r="E31" s="52" t="s">
        <v>17</v>
      </c>
      <c r="F31" s="59">
        <v>0</v>
      </c>
      <c r="H31" s="33" t="s">
        <v>5</v>
      </c>
      <c r="I31" s="63">
        <f>SUM(I27:I30)</f>
        <v>0</v>
      </c>
    </row>
    <row r="32" spans="2:6" ht="15.75" customHeight="1">
      <c r="B32" s="107" t="s">
        <v>93</v>
      </c>
      <c r="C32" s="113"/>
      <c r="E32" s="54" t="s">
        <v>2</v>
      </c>
      <c r="F32" s="59">
        <v>0</v>
      </c>
    </row>
    <row r="33" spans="2:9" ht="15.75" customHeight="1">
      <c r="B33" s="107"/>
      <c r="C33" s="113"/>
      <c r="E33" s="33" t="s">
        <v>5</v>
      </c>
      <c r="F33" s="63">
        <f>SUM(F30:F32)</f>
        <v>0</v>
      </c>
      <c r="H33" s="17" t="s">
        <v>19</v>
      </c>
      <c r="I33" s="29" t="s">
        <v>11</v>
      </c>
    </row>
    <row r="34" spans="2:9" ht="15.75" customHeight="1">
      <c r="B34" s="107"/>
      <c r="H34" s="53" t="s">
        <v>35</v>
      </c>
      <c r="I34" s="58">
        <v>0</v>
      </c>
    </row>
    <row r="35" spans="2:9" ht="15.75" customHeight="1">
      <c r="B35" s="107"/>
      <c r="E35" s="20" t="s">
        <v>97</v>
      </c>
      <c r="F35" s="29" t="s">
        <v>11</v>
      </c>
      <c r="H35" s="52" t="s">
        <v>69</v>
      </c>
      <c r="I35" s="59">
        <v>0</v>
      </c>
    </row>
    <row r="36" spans="2:9" ht="32.25" customHeight="1">
      <c r="B36" s="107"/>
      <c r="E36" s="34" t="s">
        <v>97</v>
      </c>
      <c r="F36" s="60">
        <v>0</v>
      </c>
      <c r="H36" s="52" t="s">
        <v>91</v>
      </c>
      <c r="I36" s="59">
        <v>0</v>
      </c>
    </row>
    <row r="37" spans="2:9" ht="24" customHeight="1">
      <c r="B37" s="71"/>
      <c r="E37" s="52" t="s">
        <v>65</v>
      </c>
      <c r="F37" s="61">
        <v>0</v>
      </c>
      <c r="H37" s="52" t="s">
        <v>36</v>
      </c>
      <c r="I37" s="59">
        <v>0</v>
      </c>
    </row>
    <row r="38" spans="2:9" ht="49.5" customHeight="1">
      <c r="B38" s="71"/>
      <c r="E38" s="52" t="s">
        <v>104</v>
      </c>
      <c r="F38" s="61">
        <v>0</v>
      </c>
      <c r="H38" s="54" t="s">
        <v>2</v>
      </c>
      <c r="I38" s="59">
        <v>0</v>
      </c>
    </row>
    <row r="39" spans="2:9" ht="15.75" customHeight="1">
      <c r="B39" s="71"/>
      <c r="E39" s="36" t="s">
        <v>5</v>
      </c>
      <c r="F39" s="57">
        <f>SUM(F36:F38)</f>
        <v>0</v>
      </c>
      <c r="H39" s="33" t="s">
        <v>5</v>
      </c>
      <c r="I39" s="63">
        <f>SUM(I34:I38)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4">
    <mergeCell ref="B2:F4"/>
    <mergeCell ref="E5:L5"/>
    <mergeCell ref="B8:C8"/>
    <mergeCell ref="E8:I8"/>
    <mergeCell ref="K8:L8"/>
    <mergeCell ref="K9:K10"/>
    <mergeCell ref="L9:L10"/>
    <mergeCell ref="K11:K12"/>
    <mergeCell ref="L11:L12"/>
    <mergeCell ref="K13:K14"/>
    <mergeCell ref="L13:L14"/>
    <mergeCell ref="C27:C33"/>
    <mergeCell ref="B27:B29"/>
    <mergeCell ref="B32:B36"/>
  </mergeCells>
  <printOptions horizontalCentered="1"/>
  <pageMargins left="0.787401575" right="0.787401575" top="0.984251969" bottom="0.984251969" header="0.5" footer="0.5"/>
  <pageSetup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financier mensuel – Tutelle au majeur</dc:title>
  <dc:subject>Ce modèle Excel de suivi financier facilitera le suivi des dépenses qui sont faites au nom de la personne représentée et des revenus reçus en son nom.</dc:subject>
  <dc:creator>Curateur public du Québec</dc:creator>
  <cp:keywords/>
  <dc:description/>
  <cp:lastModifiedBy>Curateur public du Québec</cp:lastModifiedBy>
  <cp:lastPrinted>2014-03-19T18:59:23Z</cp:lastPrinted>
  <dcterms:created xsi:type="dcterms:W3CDTF">2002-11-14T18:47:55Z</dcterms:created>
  <dcterms:modified xsi:type="dcterms:W3CDTF">2022-11-18T19:35:07Z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