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870" windowHeight="7590" activeTab="0"/>
  </bookViews>
  <sheets>
    <sheet name="Identification" sheetId="1" r:id="rId1"/>
    <sheet name="January" sheetId="2" r:id="rId2"/>
    <sheet name="February" sheetId="3" r:id="rId3"/>
    <sheet name="March" sheetId="4" r:id="rId4"/>
    <sheet name="April" sheetId="5" r:id="rId5"/>
    <sheet name="May" sheetId="6" r:id="rId6"/>
    <sheet name="June" sheetId="7" r:id="rId7"/>
    <sheet name="July" sheetId="8" r:id="rId8"/>
    <sheet name="August" sheetId="9" r:id="rId9"/>
    <sheet name="September" sheetId="10" r:id="rId10"/>
    <sheet name="October" sheetId="11" r:id="rId11"/>
    <sheet name="November" sheetId="12" r:id="rId12"/>
    <sheet name="December" sheetId="13" r:id="rId13"/>
    <sheet name="Total" sheetId="14" r:id="rId14"/>
  </sheets>
  <definedNames>
    <definedName name="_xlnm.Print_Area" localSheetId="4">'April'!$B$2:$L$38</definedName>
    <definedName name="_xlnm.Print_Area" localSheetId="8">'August'!$B$2:$L$38</definedName>
    <definedName name="_xlnm.Print_Area" localSheetId="12">'December'!$B$2:$L$38</definedName>
    <definedName name="_xlnm.Print_Area" localSheetId="2">'February'!$B$2:$L$38</definedName>
    <definedName name="_xlnm.Print_Area" localSheetId="0">'Identification'!$B$2:$K$13</definedName>
    <definedName name="_xlnm.Print_Area" localSheetId="1">'January'!$B$2:$L$38</definedName>
    <definedName name="_xlnm.Print_Area" localSheetId="7">'July'!$B$2:$L$38</definedName>
    <definedName name="_xlnm.Print_Area" localSheetId="6">'June'!$B$2:$L$38</definedName>
    <definedName name="_xlnm.Print_Area" localSheetId="3">'March'!$B$2:$L$38</definedName>
    <definedName name="_xlnm.Print_Area" localSheetId="5">'May'!$B$2:$L$38</definedName>
    <definedName name="_xlnm.Print_Area" localSheetId="11">'November'!$B$2:$L$38</definedName>
    <definedName name="_xlnm.Print_Area" localSheetId="10">'October'!$B$2:$L$38</definedName>
    <definedName name="_xlnm.Print_Area" localSheetId="9">'September'!$B$2:$L$38</definedName>
    <definedName name="_xlnm.Print_Area" localSheetId="13">'Total'!$A$1:$E$44</definedName>
  </definedNames>
  <calcPr fullCalcOnLoad="1"/>
</workbook>
</file>

<file path=xl/sharedStrings.xml><?xml version="1.0" encoding="utf-8"?>
<sst xmlns="http://schemas.openxmlformats.org/spreadsheetml/2006/main" count="1132" uniqueCount="108">
  <si>
    <t>Identification</t>
  </si>
  <si>
    <t>Total</t>
  </si>
  <si>
    <t>----</t>
  </si>
  <si>
    <t>NOTE 1 :</t>
  </si>
  <si>
    <t>NOTE 2 :</t>
  </si>
  <si>
    <t>NOTE 3 :</t>
  </si>
  <si>
    <t>Financial Tracking of the Tutorship of the Property of a Minor</t>
  </si>
  <si>
    <t>Name of minor under protective supervision</t>
  </si>
  <si>
    <t>First and last names</t>
  </si>
  <si>
    <t>Period covered</t>
  </si>
  <si>
    <t>From: year/month/day 
To: year/month/day</t>
  </si>
  <si>
    <t>Income</t>
  </si>
  <si>
    <t>Amount</t>
  </si>
  <si>
    <t>Bank interest earned</t>
  </si>
  <si>
    <t>Interest earned on bonds</t>
  </si>
  <si>
    <t>Dividend payments</t>
  </si>
  <si>
    <t>Interest on loans</t>
  </si>
  <si>
    <t>Rental earnings</t>
  </si>
  <si>
    <t>Other income</t>
  </si>
  <si>
    <t>Other interest income</t>
  </si>
  <si>
    <t>Benefits of Social Assistance or Social Solidarity</t>
  </si>
  <si>
    <t>Benefits and indemnities from the CSST</t>
  </si>
  <si>
    <t>Benefits and indemnities from the SAAQ</t>
  </si>
  <si>
    <t>Income tax refunds and other credits (GST, QST)</t>
  </si>
  <si>
    <t>Other annuities</t>
  </si>
  <si>
    <t>Sub-total</t>
  </si>
  <si>
    <t>Vehicle payment</t>
  </si>
  <si>
    <t>Insurance</t>
  </si>
  <si>
    <t>Registration and driver's licence</t>
  </si>
  <si>
    <t>Other</t>
  </si>
  <si>
    <t>Medical cost</t>
  </si>
  <si>
    <t>Dentist</t>
  </si>
  <si>
    <t>Optometrist</t>
  </si>
  <si>
    <t>Loan repayments</t>
  </si>
  <si>
    <t>Personal</t>
  </si>
  <si>
    <t>Student</t>
  </si>
  <si>
    <t>Credit card</t>
  </si>
  <si>
    <t>Other expenses</t>
  </si>
  <si>
    <t>Bank and investment charges</t>
  </si>
  <si>
    <t>Vehicle owned by the minor</t>
  </si>
  <si>
    <t>Total income</t>
  </si>
  <si>
    <t>Total expenses</t>
  </si>
  <si>
    <t>Difference</t>
  </si>
  <si>
    <t>Professional fees</t>
  </si>
  <si>
    <t>Accountant</t>
  </si>
  <si>
    <t>Lawyer - Notary</t>
  </si>
  <si>
    <t>Expenses relating to immoveables owned by the minor</t>
  </si>
  <si>
    <t>Municipal taxes</t>
  </si>
  <si>
    <t>Mortgage payable</t>
  </si>
  <si>
    <t>Condo fees</t>
  </si>
  <si>
    <t>Expenses</t>
  </si>
  <si>
    <t>Cable</t>
  </si>
  <si>
    <t>Electricity</t>
  </si>
  <si>
    <t>Heating</t>
  </si>
  <si>
    <t>January</t>
  </si>
  <si>
    <t>Monthly financial tracking</t>
  </si>
  <si>
    <t>February</t>
  </si>
  <si>
    <t>March</t>
  </si>
  <si>
    <t>April</t>
  </si>
  <si>
    <t>May</t>
  </si>
  <si>
    <t>June</t>
  </si>
  <si>
    <t>July</t>
  </si>
  <si>
    <t>August</t>
  </si>
  <si>
    <t>September</t>
  </si>
  <si>
    <t>October</t>
  </si>
  <si>
    <t>November</t>
  </si>
  <si>
    <t>December</t>
  </si>
  <si>
    <t>Annual Financial Tracking</t>
  </si>
  <si>
    <t>Personal expenses of the minor</t>
  </si>
  <si>
    <t>Accommodation and boarding expenses</t>
  </si>
  <si>
    <t>Remuneration of tutor authorised by court</t>
  </si>
  <si>
    <t>Tutor expenses</t>
  </si>
  <si>
    <t>Renovation/maintenance costs</t>
  </si>
  <si>
    <t>Rental income</t>
  </si>
  <si>
    <t>CSST compensation and benefits</t>
  </si>
  <si>
    <t>SAAQ compensation and benefits</t>
  </si>
  <si>
    <t>Refunds of income tax and other taxes (GST, QST)</t>
  </si>
  <si>
    <t>Other benefits (name of payer)</t>
  </si>
  <si>
    <t>Insurance premiums, excluding immoveables</t>
  </si>
  <si>
    <t>Immoveable property expenses (taxes, insurance,  etc.)</t>
  </si>
  <si>
    <t>Interest on mortgage and loan repayments (excluding immoveables)</t>
  </si>
  <si>
    <t>Taxes</t>
  </si>
  <si>
    <t>Name of tutor to the property of a minor</t>
  </si>
  <si>
    <t xml:space="preserve">Housing </t>
  </si>
  <si>
    <t>Housing and subsistance cost</t>
  </si>
  <si>
    <t>Telephone</t>
  </si>
  <si>
    <t>Tutor/curator costs</t>
  </si>
  <si>
    <t>Court authorized remuneration of tutor</t>
  </si>
  <si>
    <t>Gas</t>
  </si>
  <si>
    <t>Maintenance and repairs</t>
  </si>
  <si>
    <t>Medical costs</t>
  </si>
  <si>
    <t>Eyeglasses - Prosthetics</t>
  </si>
  <si>
    <t>Insurance premiums, excluding property insurance  (ex : life insurance)</t>
  </si>
  <si>
    <t>Tax</t>
  </si>
  <si>
    <t>The Curateur public does not charge a fee for its oversight of private protective supervision arrangements. However, if it must initiate the procedure for instituting private protective supervision, a fee will be charged and paid out of the patrimony of the minor. This sum must be posted on 204 of the annual report.</t>
  </si>
  <si>
    <r>
      <rPr>
        <sz val="10"/>
        <rFont val="Tahoma"/>
        <family val="2"/>
      </rPr>
      <t>The Québec Pension Plan (RRQ) comprises pension benefits, surviving spouse pension, and all other benefits paid by the RRQ. The RRQ's Orphan's Pension does not have to be included in the Annual Report because, like a child tax benefit, it is paid to the legal or dative tutor on behalf of the minor.</t>
    </r>
    <r>
      <rPr>
        <sz val="10"/>
        <color indexed="10"/>
        <rFont val="Tahoma"/>
        <family val="2"/>
      </rPr>
      <t xml:space="preserve">
</t>
    </r>
  </si>
  <si>
    <r>
      <rPr>
        <sz val="10"/>
        <rFont val="Tahoma"/>
        <family val="2"/>
      </rPr>
      <t>Rent paid (</t>
    </r>
    <r>
      <rPr>
        <i/>
        <sz val="10"/>
        <rFont val="Tahoma"/>
        <family val="2"/>
      </rPr>
      <t>not applicable for a minor</t>
    </r>
    <r>
      <rPr>
        <sz val="10"/>
        <rFont val="Tahoma"/>
        <family val="2"/>
      </rPr>
      <t>)</t>
    </r>
  </si>
  <si>
    <t xml:space="preserve">Mortgage interest </t>
  </si>
  <si>
    <t>Curateur public's fee for the procedure to institute protective supervision (if applicable, see Note 2)</t>
  </si>
  <si>
    <t>Québec Pension Plan (see Note 1 below)</t>
  </si>
  <si>
    <t>Line in Annual Report</t>
  </si>
  <si>
    <r>
      <t>Old age security pension (</t>
    </r>
    <r>
      <rPr>
        <i/>
        <sz val="10"/>
        <rFont val="Arial"/>
        <family val="2"/>
      </rPr>
      <t>not applicable for a minor</t>
    </r>
    <r>
      <rPr>
        <sz val="10"/>
        <rFont val="Arial"/>
        <family val="2"/>
      </rPr>
      <t>)</t>
    </r>
  </si>
  <si>
    <r>
      <t>Other income</t>
    </r>
    <r>
      <rPr>
        <sz val="10"/>
        <rFont val="Arial"/>
        <family val="2"/>
      </rPr>
      <t xml:space="preserve"> (including interest revenue other than loan interest)</t>
    </r>
  </si>
  <si>
    <r>
      <rPr>
        <i/>
        <sz val="10"/>
        <rFont val="Arial"/>
        <family val="2"/>
      </rPr>
      <t>The Québec Pension Plan (RRQ) comprises pension benefits, surviving spouse pension, and all other benefits paid by the RRQ. The RRQ's Orphan's Pension does not have to be included in the Annual Report because, like a child tax benefit, it is paid to the legal or dative tutor on behalf of the minor.</t>
    </r>
    <r>
      <rPr>
        <i/>
        <sz val="10"/>
        <color indexed="10"/>
        <rFont val="Arial"/>
        <family val="2"/>
      </rPr>
      <t xml:space="preserve">
</t>
    </r>
  </si>
  <si>
    <t>Public Curator supervision fees (see Note 2 below)</t>
  </si>
  <si>
    <t>Other expenses (including the minor's vehicle expenses except auto insurance premiums)</t>
  </si>
  <si>
    <r>
      <rPr>
        <i/>
        <sz val="10"/>
        <rFont val="Arial"/>
        <family val="2"/>
      </rPr>
      <t>Minors are not required to assume costs of this nature to ensure their subsistence. For more details, see the</t>
    </r>
    <r>
      <rPr>
        <b/>
        <i/>
        <sz val="10"/>
        <rFont val="Arial"/>
        <family val="2"/>
      </rPr>
      <t xml:space="preserve"> Guide for tutors to a minor required to submit an annual administration report</t>
    </r>
    <r>
      <rPr>
        <i/>
        <sz val="10"/>
        <rFont val="Arial"/>
        <family val="2"/>
      </rPr>
      <t xml:space="preserve">. It is available on our website at www.curateur.gouv.qc.ca/guides_english </t>
    </r>
  </si>
  <si>
    <r>
      <t xml:space="preserve">Heating, electricity, cable, phone (see </t>
    </r>
    <r>
      <rPr>
        <sz val="10"/>
        <rFont val="Arial"/>
        <family val="2"/>
      </rPr>
      <t>Note 3</t>
    </r>
    <r>
      <rPr>
        <sz val="10"/>
        <rFont val="Arial"/>
        <family val="2"/>
      </rPr>
      <t xml:space="preserve"> below)</t>
    </r>
  </si>
</sst>
</file>

<file path=xl/styles.xml><?xml version="1.0" encoding="utf-8"?>
<styleSheet xmlns="http://schemas.openxmlformats.org/spreadsheetml/2006/main">
  <numFmts count="2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
    <numFmt numFmtId="175" formatCode="[$-C0C]d\ mmmm\ yyyy"/>
    <numFmt numFmtId="176" formatCode="[$-F800]dddd\,\ mmmm\ dd\,\ yyyy"/>
    <numFmt numFmtId="177" formatCode="mmm\ yyyy"/>
    <numFmt numFmtId="178" formatCode="#,##0.00\ _$"/>
    <numFmt numFmtId="179" formatCode="#,##0.00\ [$$-C0C]"/>
    <numFmt numFmtId="180" formatCode="_ * #,##0.00_)\ [$$-C0C]_ ;_ * \(#,##0.00\)\ [$$-C0C]_ ;_ * &quot;-&quot;??_)\ [$$-C0C]_ ;_ @_ "/>
    <numFmt numFmtId="181" formatCode="_-* #,##0.00\ [$€-40C]_-;\-* #,##0.00\ [$€-40C]_-;_-* &quot;-&quot;??\ [$€-40C]_-;_-@_-"/>
  </numFmts>
  <fonts count="66">
    <font>
      <sz val="10"/>
      <name val="Arial"/>
      <family val="0"/>
    </font>
    <font>
      <sz val="8"/>
      <name val="Arial"/>
      <family val="2"/>
    </font>
    <font>
      <u val="single"/>
      <sz val="10"/>
      <color indexed="12"/>
      <name val="Arial"/>
      <family val="2"/>
    </font>
    <font>
      <u val="single"/>
      <sz val="10"/>
      <color indexed="36"/>
      <name val="Arial"/>
      <family val="2"/>
    </font>
    <font>
      <sz val="10"/>
      <color indexed="63"/>
      <name val="Tahoma"/>
      <family val="2"/>
    </font>
    <font>
      <b/>
      <sz val="10"/>
      <color indexed="63"/>
      <name val="Tahoma"/>
      <family val="2"/>
    </font>
    <font>
      <b/>
      <sz val="9"/>
      <color indexed="63"/>
      <name val="Tahoma"/>
      <family val="2"/>
    </font>
    <font>
      <sz val="30"/>
      <color indexed="63"/>
      <name val="Tahoma"/>
      <family val="2"/>
    </font>
    <font>
      <b/>
      <i/>
      <sz val="10"/>
      <color indexed="63"/>
      <name val="Tahoma"/>
      <family val="2"/>
    </font>
    <font>
      <sz val="33"/>
      <color indexed="63"/>
      <name val="Tahoma"/>
      <family val="2"/>
    </font>
    <font>
      <sz val="11"/>
      <color indexed="63"/>
      <name val="Tahoma"/>
      <family val="2"/>
    </font>
    <font>
      <sz val="22"/>
      <color indexed="23"/>
      <name val="Arial"/>
      <family val="2"/>
    </font>
    <font>
      <sz val="24"/>
      <color indexed="23"/>
      <name val="Tahoma"/>
      <family val="2"/>
    </font>
    <font>
      <b/>
      <sz val="12"/>
      <color indexed="63"/>
      <name val="Tahoma"/>
      <family val="2"/>
    </font>
    <font>
      <b/>
      <sz val="12"/>
      <name val="Tahoma"/>
      <family val="2"/>
    </font>
    <font>
      <sz val="26"/>
      <color indexed="63"/>
      <name val="Tahoma"/>
      <family val="2"/>
    </font>
    <font>
      <b/>
      <i/>
      <sz val="10"/>
      <name val="Arial"/>
      <family val="2"/>
    </font>
    <font>
      <i/>
      <sz val="10"/>
      <name val="Arial"/>
      <family val="2"/>
    </font>
    <font>
      <b/>
      <sz val="10"/>
      <name val="Arial"/>
      <family val="2"/>
    </font>
    <font>
      <sz val="12"/>
      <color indexed="63"/>
      <name val="Tahoma"/>
      <family val="2"/>
    </font>
    <font>
      <sz val="10"/>
      <name val="Tahoma"/>
      <family val="2"/>
    </font>
    <font>
      <b/>
      <u val="single"/>
      <sz val="10"/>
      <name val="Arial"/>
      <family val="2"/>
    </font>
    <font>
      <sz val="33"/>
      <name val="Arial"/>
      <family val="2"/>
    </font>
    <font>
      <sz val="10"/>
      <color indexed="10"/>
      <name val="Tahoma"/>
      <family val="2"/>
    </font>
    <font>
      <i/>
      <sz val="10"/>
      <color indexed="10"/>
      <name val="Arial"/>
      <family val="2"/>
    </font>
    <font>
      <i/>
      <sz val="10"/>
      <name val="Tahom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0"/>
      <name val="Calibri"/>
      <family val="2"/>
    </font>
    <font>
      <sz val="12"/>
      <color indexed="60"/>
      <name val="Calibri"/>
      <family val="2"/>
    </font>
    <font>
      <sz val="12"/>
      <color indexed="17"/>
      <name val="Calibri"/>
      <family val="2"/>
    </font>
    <font>
      <b/>
      <sz val="12"/>
      <color indexed="63"/>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b/>
      <sz val="12"/>
      <color indexed="9"/>
      <name val="Calibri"/>
      <family val="2"/>
    </font>
    <font>
      <b/>
      <sz val="10"/>
      <color indexed="9"/>
      <name val="Tahoma"/>
      <family val="2"/>
    </font>
    <font>
      <b/>
      <sz val="10"/>
      <color indexed="9"/>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sz val="12"/>
      <color rgb="FF006100"/>
      <name val="Calibri"/>
      <family val="2"/>
    </font>
    <font>
      <b/>
      <sz val="12"/>
      <color rgb="FF3F3F3F"/>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0"/>
      <color theme="0"/>
      <name val="Tahoma"/>
      <family val="2"/>
    </font>
    <font>
      <b/>
      <sz val="10"/>
      <color theme="0"/>
      <name val="Arial"/>
      <family val="2"/>
    </font>
    <font>
      <sz val="10"/>
      <color rgb="FFFF0000"/>
      <name val="Tahoma"/>
      <family val="2"/>
    </font>
    <font>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009999"/>
        <bgColor indexed="64"/>
      </patternFill>
    </fill>
    <fill>
      <patternFill patternType="solid">
        <fgColor rgb="FFCCFFFF"/>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tint="-0.3499799966812134"/>
      </left>
      <right style="thin">
        <color theme="1" tint="0.24995000660419464"/>
      </right>
      <top style="thin">
        <color theme="1" tint="0.24995000660419464"/>
      </top>
      <bottom style="thin">
        <color theme="1" tint="0.24995000660419464"/>
      </bottom>
    </border>
    <border>
      <left style="thin"/>
      <right style="thin">
        <color theme="1" tint="0.34999001026153564"/>
      </right>
      <top style="thin">
        <color theme="1" tint="0.34999001026153564"/>
      </top>
      <bottom style="thin">
        <color theme="1" tint="0.34999001026153564"/>
      </bottom>
    </border>
    <border>
      <left style="thin"/>
      <right style="thin">
        <color theme="1" tint="0.34999001026153564"/>
      </right>
      <top style="thin">
        <color indexed="22"/>
      </top>
      <bottom style="thin">
        <color theme="1" tint="0.34999001026153564"/>
      </bottom>
    </border>
    <border>
      <left style="thin"/>
      <right>
        <color indexed="63"/>
      </right>
      <top style="thin">
        <color indexed="46"/>
      </top>
      <bottom style="thin">
        <color theme="1" tint="0.24995000660419464"/>
      </bottom>
    </border>
    <border>
      <left style="thin"/>
      <right>
        <color indexed="63"/>
      </right>
      <top style="thin">
        <color theme="1" tint="0.24995000660419464"/>
      </top>
      <bottom style="thin">
        <color theme="1" tint="0.24995000660419464"/>
      </bottom>
    </border>
    <border>
      <left style="thin">
        <color theme="0" tint="-0.3499799966812134"/>
      </left>
      <right style="thin">
        <color theme="1" tint="0.24995000660419464"/>
      </right>
      <top style="thin">
        <color indexed="46"/>
      </top>
      <bottom style="thin">
        <color theme="1" tint="0.24995000660419464"/>
      </bottom>
    </border>
    <border>
      <left style="thin">
        <color theme="1" tint="0.24995000660419464"/>
      </left>
      <right style="thin"/>
      <top style="thin">
        <color theme="1" tint="0.24995000660419464"/>
      </top>
      <bottom style="thin"/>
    </border>
    <border>
      <left style="thin"/>
      <right>
        <color indexed="63"/>
      </right>
      <top style="thin">
        <color theme="1" tint="0.24995000660419464"/>
      </top>
      <bottom style="thin"/>
    </border>
    <border>
      <left style="thin"/>
      <right style="thin">
        <color theme="1" tint="0.24995000660419464"/>
      </right>
      <top style="thin"/>
      <bottom style="thin">
        <color theme="1" tint="0.24995000660419464"/>
      </bottom>
    </border>
    <border>
      <left style="thin">
        <color theme="1" tint="0.24995000660419464"/>
      </left>
      <right style="thin"/>
      <top style="thin"/>
      <bottom style="thin">
        <color theme="1" tint="0.24995000660419464"/>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color indexed="63"/>
      </right>
      <top style="thin"/>
      <bottom style="thin">
        <color indexed="22"/>
      </bottom>
    </border>
    <border>
      <left style="thin">
        <color theme="1" tint="0.34999001026153564"/>
      </left>
      <right style="thin"/>
      <top style="thin">
        <color theme="1" tint="0.24995000660419464"/>
      </top>
      <bottom style="thin">
        <color theme="1" tint="0.34999001026153564"/>
      </bottom>
    </border>
    <border>
      <left style="thin">
        <color theme="1" tint="0.34999001026153564"/>
      </left>
      <right style="thin"/>
      <top style="thin">
        <color theme="1" tint="0.34999001026153564"/>
      </top>
      <bottom style="thin">
        <color theme="1" tint="0.34999001026153564"/>
      </bottom>
    </border>
    <border>
      <left style="thin">
        <color theme="1" tint="0.34999001026153564"/>
      </left>
      <right style="thin"/>
      <top style="thin">
        <color theme="1" tint="0.34999001026153564"/>
      </top>
      <bottom style="thin"/>
    </border>
    <border>
      <left style="thin"/>
      <right style="thin">
        <color theme="1" tint="0.34999001026153564"/>
      </right>
      <top style="thin">
        <color theme="1" tint="0.34999001026153564"/>
      </top>
      <bottom style="thin"/>
    </border>
    <border>
      <left style="thin">
        <color theme="1" tint="0.34999001026153564"/>
      </left>
      <right style="thin"/>
      <top style="thin">
        <color indexed="22"/>
      </top>
      <bottom style="thin">
        <color theme="1" tint="0.34999001026153564"/>
      </bottom>
    </border>
    <border>
      <left style="thin">
        <color indexed="46"/>
      </left>
      <right style="thin">
        <color indexed="46"/>
      </right>
      <top style="thin"/>
      <bottom style="thin">
        <color indexed="46"/>
      </bottom>
    </border>
    <border>
      <left style="thin">
        <color indexed="46"/>
      </left>
      <right style="thin"/>
      <top style="thin"/>
      <bottom style="thin">
        <color indexed="46"/>
      </bottom>
    </border>
    <border>
      <left style="thin">
        <color theme="0" tint="-0.3499799966812134"/>
      </left>
      <right style="thin">
        <color theme="1" tint="0.24995000660419464"/>
      </right>
      <top style="thin">
        <color theme="1" tint="0.24995000660419464"/>
      </top>
      <bottom style="thin"/>
    </border>
    <border>
      <left style="thin">
        <color theme="1" tint="0.24995000660419464"/>
      </left>
      <right style="thin"/>
      <top style="thin">
        <color indexed="46"/>
      </top>
      <bottom style="thin">
        <color theme="1" tint="0.24995000660419464"/>
      </bottom>
    </border>
    <border>
      <left style="thin">
        <color theme="1" tint="0.24995000660419464"/>
      </left>
      <right style="thin"/>
      <top style="thin">
        <color theme="1" tint="0.24995000660419464"/>
      </top>
      <bottom style="thin">
        <color theme="1" tint="0.24995000660419464"/>
      </bottom>
    </border>
    <border>
      <left>
        <color indexed="63"/>
      </left>
      <right style="thin"/>
      <top style="thin">
        <color theme="1" tint="0.34999001026153564"/>
      </top>
      <bottom style="thin">
        <color theme="1" tint="0.34999001026153564"/>
      </bottom>
    </border>
    <border>
      <left>
        <color indexed="63"/>
      </left>
      <right style="thin"/>
      <top style="thin">
        <color indexed="46"/>
      </top>
      <bottom style="thin">
        <color theme="1" tint="0.24995000660419464"/>
      </bottom>
    </border>
    <border>
      <left>
        <color indexed="63"/>
      </left>
      <right style="thin"/>
      <top style="thin">
        <color theme="1" tint="0.24995000660419464"/>
      </top>
      <bottom style="thin">
        <color theme="1" tint="0.24995000660419464"/>
      </bottom>
    </border>
    <border>
      <left style="thin">
        <color theme="0" tint="-0.3499799966812134"/>
      </left>
      <right style="thin">
        <color theme="1" tint="0.24995000660419464"/>
      </right>
      <top>
        <color indexed="63"/>
      </top>
      <bottom style="thin"/>
    </border>
    <border>
      <left style="thin"/>
      <right style="thin"/>
      <top style="thin"/>
      <bottom style="thin"/>
    </border>
    <border>
      <left style="thin"/>
      <right style="thin">
        <color theme="1" tint="0.34999001026153564"/>
      </right>
      <top style="thin">
        <color theme="1" tint="0.34999001026153564"/>
      </top>
      <bottom>
        <color indexed="63"/>
      </bottom>
    </border>
    <border>
      <left style="thin"/>
      <right style="thin">
        <color indexed="46"/>
      </right>
      <top style="thin"/>
      <bottom style="thin">
        <color indexed="46"/>
      </bottom>
    </border>
    <border>
      <left style="thin"/>
      <right style="thin">
        <color theme="1" tint="0.34999001026153564"/>
      </right>
      <top style="thin">
        <color indexed="22"/>
      </top>
      <bottom style="thin"/>
    </border>
    <border>
      <left style="thin">
        <color theme="1" tint="0.34999001026153564"/>
      </left>
      <right style="thin"/>
      <top style="thin">
        <color indexed="22"/>
      </top>
      <bottom style="thin"/>
    </border>
    <border>
      <left style="thin"/>
      <right style="thin">
        <color indexed="22"/>
      </right>
      <top style="thin"/>
      <bottom style="thin"/>
    </border>
    <border>
      <left style="thin">
        <color theme="1" tint="0.34999001026153564"/>
      </left>
      <right style="thin"/>
      <top style="thin"/>
      <bottom style="thin"/>
    </border>
    <border>
      <left style="thin"/>
      <right style="thin">
        <color indexed="22"/>
      </right>
      <top style="thin"/>
      <bottom style="thin">
        <color theme="1" tint="0.34999001026153564"/>
      </bottom>
    </border>
    <border>
      <left style="thin">
        <color theme="1" tint="0.34999001026153564"/>
      </left>
      <right style="thin"/>
      <top style="thin"/>
      <bottom style="thin">
        <color theme="1" tint="0.3499900102615356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color theme="1" tint="0.34999001026153564"/>
      </right>
      <top style="thin"/>
      <bottom style="thin">
        <color theme="1" tint="0.34999001026153564"/>
      </bottom>
    </border>
    <border>
      <left style="thin">
        <color theme="1" tint="0.34999001026153564"/>
      </left>
      <right style="thin"/>
      <top style="thin">
        <color theme="1" tint="0.34999001026153564"/>
      </top>
      <bottom>
        <color indexed="63"/>
      </bottom>
    </border>
    <border>
      <left style="thin">
        <color theme="1" tint="0.34999001026153564"/>
      </left>
      <right style="thin"/>
      <top>
        <color indexed="63"/>
      </top>
      <bottom style="thin">
        <color theme="1" tint="0.3499900102615356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127">
    <xf numFmtId="0" fontId="0" fillId="0" borderId="0" xfId="0" applyAlignment="1">
      <alignment/>
    </xf>
    <xf numFmtId="0" fontId="7"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Fill="1" applyAlignment="1">
      <alignment horizontal="left" vertical="center"/>
    </xf>
    <xf numFmtId="0" fontId="5" fillId="0" borderId="0" xfId="0" applyFont="1" applyBorder="1" applyAlignment="1">
      <alignment horizontal="left" vertical="center" wrapText="1"/>
    </xf>
    <xf numFmtId="0" fontId="5" fillId="33" borderId="0" xfId="0" applyFont="1" applyFill="1" applyBorder="1" applyAlignment="1">
      <alignment horizontal="left" vertical="center" wrapText="1"/>
    </xf>
    <xf numFmtId="0" fontId="4" fillId="0" borderId="0" xfId="0" applyFont="1" applyAlignment="1">
      <alignment horizontal="left" vertical="center" wrapText="1"/>
    </xf>
    <xf numFmtId="0" fontId="9" fillId="0" borderId="0" xfId="0" applyFont="1" applyBorder="1" applyAlignment="1">
      <alignment horizontal="left" vertical="center" wrapText="1"/>
    </xf>
    <xf numFmtId="0" fontId="0" fillId="33" borderId="0" xfId="0" applyFill="1" applyAlignment="1">
      <alignment/>
    </xf>
    <xf numFmtId="0" fontId="0" fillId="33" borderId="0" xfId="0" applyFill="1" applyBorder="1" applyAlignment="1">
      <alignment/>
    </xf>
    <xf numFmtId="0" fontId="9" fillId="33" borderId="0" xfId="0" applyFont="1" applyFill="1" applyBorder="1" applyAlignment="1">
      <alignment vertical="center" wrapText="1"/>
    </xf>
    <xf numFmtId="0" fontId="11" fillId="33" borderId="0" xfId="0" applyFont="1" applyFill="1" applyAlignment="1">
      <alignment/>
    </xf>
    <xf numFmtId="0" fontId="12" fillId="0" borderId="0"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Alignment="1">
      <alignment horizontal="left" vertical="center"/>
    </xf>
    <xf numFmtId="0" fontId="13" fillId="33" borderId="0" xfId="0" applyFont="1" applyFill="1" applyAlignment="1">
      <alignment horizontal="left" vertical="center"/>
    </xf>
    <xf numFmtId="0" fontId="0" fillId="33" borderId="10" xfId="0" applyFont="1" applyFill="1" applyBorder="1" applyAlignment="1">
      <alignment/>
    </xf>
    <xf numFmtId="0" fontId="4" fillId="33" borderId="11" xfId="0" applyFont="1" applyFill="1" applyBorder="1" applyAlignment="1">
      <alignment vertical="center" wrapText="1"/>
    </xf>
    <xf numFmtId="0" fontId="4" fillId="0" borderId="11" xfId="0" applyFont="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0" fillId="33" borderId="0" xfId="0" applyFont="1" applyFill="1" applyAlignment="1">
      <alignment/>
    </xf>
    <xf numFmtId="0" fontId="18" fillId="33" borderId="13" xfId="0" applyFont="1" applyFill="1" applyBorder="1" applyAlignment="1">
      <alignment horizontal="center"/>
    </xf>
    <xf numFmtId="0" fontId="18" fillId="33" borderId="14" xfId="0" applyFont="1" applyFill="1" applyBorder="1" applyAlignment="1">
      <alignment horizontal="center"/>
    </xf>
    <xf numFmtId="0" fontId="0" fillId="33" borderId="15" xfId="0" applyFont="1" applyFill="1" applyBorder="1" applyAlignment="1">
      <alignment/>
    </xf>
    <xf numFmtId="0" fontId="16" fillId="34" borderId="0" xfId="0" applyFont="1" applyFill="1" applyBorder="1" applyAlignment="1">
      <alignment horizontal="center"/>
    </xf>
    <xf numFmtId="0" fontId="16" fillId="34" borderId="0" xfId="0" applyFont="1" applyFill="1" applyBorder="1" applyAlignment="1">
      <alignment/>
    </xf>
    <xf numFmtId="179" fontId="16" fillId="34" borderId="0" xfId="48" applyNumberFormat="1" applyFont="1" applyFill="1" applyBorder="1" applyAlignment="1">
      <alignment horizontal="center"/>
    </xf>
    <xf numFmtId="0" fontId="0" fillId="0" borderId="0" xfId="0" applyFont="1" applyFill="1" applyAlignment="1">
      <alignment/>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xf>
    <xf numFmtId="180" fontId="4" fillId="0" borderId="0" xfId="0" applyNumberFormat="1" applyFont="1" applyAlignment="1">
      <alignment horizontal="left" vertical="center"/>
    </xf>
    <xf numFmtId="179" fontId="16" fillId="34" borderId="16" xfId="48" applyNumberFormat="1" applyFont="1" applyFill="1" applyBorder="1" applyAlignment="1">
      <alignment horizontal="center"/>
    </xf>
    <xf numFmtId="0" fontId="17" fillId="0" borderId="0" xfId="0" applyFont="1" applyFill="1" applyBorder="1" applyAlignment="1">
      <alignment horizontal="justify" vertical="top" wrapText="1"/>
    </xf>
    <xf numFmtId="0" fontId="0" fillId="34" borderId="0" xfId="0" applyFont="1" applyFill="1" applyBorder="1" applyAlignment="1">
      <alignment/>
    </xf>
    <xf numFmtId="0" fontId="16" fillId="8" borderId="17" xfId="0" applyFont="1" applyFill="1" applyBorder="1" applyAlignment="1">
      <alignment horizontal="center"/>
    </xf>
    <xf numFmtId="0" fontId="0" fillId="0" borderId="0" xfId="0" applyFill="1" applyAlignment="1">
      <alignment/>
    </xf>
    <xf numFmtId="0" fontId="62" fillId="35" borderId="18" xfId="0" applyFont="1" applyFill="1" applyBorder="1" applyAlignment="1">
      <alignment vertical="center" wrapText="1"/>
    </xf>
    <xf numFmtId="167" fontId="62" fillId="35" borderId="19" xfId="0" applyNumberFormat="1" applyFont="1" applyFill="1" applyBorder="1" applyAlignment="1">
      <alignment horizontal="center" vertical="center"/>
    </xf>
    <xf numFmtId="0" fontId="62" fillId="35" borderId="20" xfId="0" applyFont="1" applyFill="1" applyBorder="1" applyAlignment="1">
      <alignment vertical="center" wrapText="1"/>
    </xf>
    <xf numFmtId="0" fontId="62" fillId="35" borderId="21" xfId="0" applyNumberFormat="1" applyFont="1" applyFill="1" applyBorder="1" applyAlignment="1">
      <alignment horizontal="center" vertical="center"/>
    </xf>
    <xf numFmtId="0" fontId="62" fillId="35" borderId="20" xfId="0" applyNumberFormat="1" applyFont="1" applyFill="1" applyBorder="1" applyAlignment="1">
      <alignment vertical="center" wrapText="1"/>
    </xf>
    <xf numFmtId="0" fontId="62" fillId="35" borderId="22" xfId="0" applyNumberFormat="1" applyFont="1" applyFill="1" applyBorder="1" applyAlignment="1">
      <alignment vertical="center" wrapText="1"/>
    </xf>
    <xf numFmtId="0" fontId="62" fillId="35" borderId="21" xfId="0" applyNumberFormat="1" applyFont="1" applyFill="1" applyBorder="1" applyAlignment="1">
      <alignment horizontal="left" vertical="center"/>
    </xf>
    <xf numFmtId="180" fontId="5" fillId="36" borderId="23" xfId="48" applyNumberFormat="1" applyFont="1" applyFill="1" applyBorder="1" applyAlignment="1">
      <alignment vertical="center"/>
    </xf>
    <xf numFmtId="180" fontId="5" fillId="36" borderId="24" xfId="48" applyNumberFormat="1" applyFont="1" applyFill="1" applyBorder="1" applyAlignment="1">
      <alignment vertical="center"/>
    </xf>
    <xf numFmtId="180" fontId="5" fillId="36" borderId="25" xfId="48" applyNumberFormat="1" applyFont="1" applyFill="1" applyBorder="1" applyAlignment="1">
      <alignment vertical="center"/>
    </xf>
    <xf numFmtId="0" fontId="8" fillId="36" borderId="26" xfId="0" applyFont="1" applyFill="1" applyBorder="1" applyAlignment="1">
      <alignment horizontal="left" vertical="center" wrapText="1"/>
    </xf>
    <xf numFmtId="180" fontId="4" fillId="36" borderId="27" xfId="48" applyNumberFormat="1" applyFont="1" applyFill="1" applyBorder="1" applyAlignment="1">
      <alignment horizontal="right" vertical="center"/>
    </xf>
    <xf numFmtId="180" fontId="4" fillId="36" borderId="24" xfId="48" applyNumberFormat="1" applyFont="1" applyFill="1" applyBorder="1" applyAlignment="1">
      <alignment horizontal="right" vertical="center"/>
    </xf>
    <xf numFmtId="180" fontId="5" fillId="36" borderId="25" xfId="48" applyNumberFormat="1" applyFont="1" applyFill="1" applyBorder="1" applyAlignment="1">
      <alignment horizontal="right" vertical="center"/>
    </xf>
    <xf numFmtId="180" fontId="4" fillId="36" borderId="27" xfId="48" applyNumberFormat="1" applyFont="1" applyFill="1" applyBorder="1" applyAlignment="1">
      <alignment vertical="center"/>
    </xf>
    <xf numFmtId="180" fontId="4" fillId="36" borderId="24" xfId="48" applyNumberFormat="1" applyFont="1" applyFill="1" applyBorder="1" applyAlignment="1">
      <alignment vertical="center"/>
    </xf>
    <xf numFmtId="180" fontId="4" fillId="36" borderId="24" xfId="48" applyNumberFormat="1" applyFont="1" applyFill="1" applyBorder="1" applyAlignment="1">
      <alignment horizontal="left" vertical="center"/>
    </xf>
    <xf numFmtId="0" fontId="8" fillId="36" borderId="26" xfId="0" applyNumberFormat="1" applyFont="1" applyFill="1" applyBorder="1" applyAlignment="1">
      <alignment horizontal="left" vertical="center" wrapText="1"/>
    </xf>
    <xf numFmtId="0" fontId="63" fillId="35" borderId="28" xfId="0" applyFont="1" applyFill="1" applyBorder="1" applyAlignment="1">
      <alignment horizontal="center" vertical="center"/>
    </xf>
    <xf numFmtId="0" fontId="63" fillId="35" borderId="29" xfId="0" applyFont="1" applyFill="1" applyBorder="1" applyAlignment="1">
      <alignment horizontal="center" vertical="center"/>
    </xf>
    <xf numFmtId="0" fontId="16" fillId="36" borderId="30" xfId="0" applyFont="1" applyFill="1" applyBorder="1" applyAlignment="1">
      <alignment/>
    </xf>
    <xf numFmtId="179" fontId="0" fillId="36" borderId="31" xfId="48" applyNumberFormat="1" applyFont="1" applyFill="1" applyBorder="1" applyAlignment="1">
      <alignment horizontal="center"/>
    </xf>
    <xf numFmtId="179" fontId="0" fillId="36" borderId="32" xfId="48" applyNumberFormat="1" applyFont="1" applyFill="1" applyBorder="1" applyAlignment="1">
      <alignment horizontal="center"/>
    </xf>
    <xf numFmtId="179" fontId="0" fillId="36" borderId="32" xfId="48" applyNumberFormat="1" applyFont="1" applyFill="1" applyBorder="1" applyAlignment="1">
      <alignment horizontal="center"/>
    </xf>
    <xf numFmtId="179" fontId="0" fillId="36" borderId="32" xfId="48" applyNumberFormat="1" applyFont="1" applyFill="1" applyBorder="1" applyAlignment="1">
      <alignment horizontal="center" vertical="center"/>
    </xf>
    <xf numFmtId="0" fontId="22" fillId="33" borderId="0" xfId="0" applyFont="1" applyFill="1" applyAlignment="1">
      <alignment/>
    </xf>
    <xf numFmtId="180" fontId="4" fillId="36" borderId="33" xfId="48" applyNumberFormat="1" applyFont="1" applyFill="1" applyBorder="1" applyAlignment="1">
      <alignment horizontal="right" vertical="center"/>
    </xf>
    <xf numFmtId="179" fontId="0" fillId="36" borderId="34" xfId="0" applyNumberFormat="1" applyFill="1" applyBorder="1" applyAlignment="1">
      <alignment horizontal="center"/>
    </xf>
    <xf numFmtId="179" fontId="0" fillId="36" borderId="35" xfId="0" applyNumberFormat="1" applyFont="1" applyFill="1" applyBorder="1" applyAlignment="1" quotePrefix="1">
      <alignment horizontal="center"/>
    </xf>
    <xf numFmtId="0" fontId="16" fillId="36" borderId="36" xfId="0" applyFont="1" applyFill="1" applyBorder="1" applyAlignment="1">
      <alignment/>
    </xf>
    <xf numFmtId="0" fontId="0" fillId="33" borderId="37" xfId="0" applyFont="1" applyFill="1" applyBorder="1" applyAlignment="1">
      <alignment/>
    </xf>
    <xf numFmtId="0" fontId="0" fillId="33" borderId="37" xfId="0" applyFill="1" applyBorder="1" applyAlignment="1">
      <alignment horizontal="left"/>
    </xf>
    <xf numFmtId="0" fontId="0" fillId="33" borderId="37" xfId="0" applyFont="1" applyFill="1" applyBorder="1" applyAlignment="1">
      <alignment horizontal="left"/>
    </xf>
    <xf numFmtId="0" fontId="21" fillId="0" borderId="0" xfId="0" applyFont="1" applyFill="1" applyBorder="1" applyAlignment="1">
      <alignment horizontal="left" vertical="top" wrapText="1"/>
    </xf>
    <xf numFmtId="0" fontId="21" fillId="0" borderId="0" xfId="0" applyFont="1" applyFill="1" applyBorder="1" applyAlignment="1">
      <alignment horizontal="justify" vertical="top"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0" fillId="0" borderId="37" xfId="0" applyFont="1" applyFill="1" applyBorder="1" applyAlignment="1">
      <alignment/>
    </xf>
    <xf numFmtId="0" fontId="18" fillId="0" borderId="0" xfId="0" applyFont="1" applyFill="1" applyBorder="1" applyAlignment="1">
      <alignment horizontal="right" vertical="top" wrapText="1"/>
    </xf>
    <xf numFmtId="0" fontId="0" fillId="0" borderId="10" xfId="0" applyFont="1" applyFill="1" applyBorder="1" applyAlignment="1">
      <alignment wrapText="1"/>
    </xf>
    <xf numFmtId="0" fontId="20" fillId="0" borderId="12"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63" fillId="35" borderId="39" xfId="0" applyFont="1" applyFill="1" applyBorder="1" applyAlignment="1">
      <alignment horizontal="center" vertical="center" wrapText="1"/>
    </xf>
    <xf numFmtId="0" fontId="0" fillId="0" borderId="10" xfId="0" applyFont="1" applyFill="1" applyBorder="1" applyAlignment="1">
      <alignment/>
    </xf>
    <xf numFmtId="0" fontId="0" fillId="33" borderId="10" xfId="0" applyFont="1" applyFill="1" applyBorder="1" applyAlignment="1">
      <alignment/>
    </xf>
    <xf numFmtId="0" fontId="20" fillId="0" borderId="40" xfId="0" applyFont="1" applyFill="1" applyBorder="1" applyAlignment="1">
      <alignment horizontal="left" vertical="center" wrapText="1"/>
    </xf>
    <xf numFmtId="180" fontId="4" fillId="36" borderId="41" xfId="48" applyNumberFormat="1" applyFont="1" applyFill="1" applyBorder="1" applyAlignment="1">
      <alignment horizontal="right" vertical="center"/>
    </xf>
    <xf numFmtId="0" fontId="4" fillId="0" borderId="42" xfId="0" applyFont="1" applyBorder="1" applyAlignment="1">
      <alignment horizontal="left" vertical="center" wrapText="1"/>
    </xf>
    <xf numFmtId="180" fontId="4" fillId="36" borderId="43" xfId="48" applyNumberFormat="1" applyFont="1" applyFill="1" applyBorder="1" applyAlignment="1">
      <alignment horizontal="right" vertical="center"/>
    </xf>
    <xf numFmtId="0" fontId="4" fillId="0" borderId="42" xfId="0" applyFont="1" applyBorder="1" applyAlignment="1">
      <alignment horizontal="left" vertical="center"/>
    </xf>
    <xf numFmtId="0" fontId="4" fillId="0" borderId="44" xfId="0" applyFont="1" applyBorder="1" applyAlignment="1">
      <alignment horizontal="left" vertical="center"/>
    </xf>
    <xf numFmtId="180" fontId="4" fillId="36" borderId="45" xfId="48" applyNumberFormat="1" applyFont="1" applyFill="1" applyBorder="1" applyAlignment="1">
      <alignment horizontal="right" vertical="center"/>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46" xfId="0" applyFont="1" applyFill="1" applyBorder="1" applyAlignment="1">
      <alignment horizontal="center" vertical="center"/>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0" fontId="10" fillId="33" borderId="49" xfId="0" applyFont="1" applyFill="1" applyBorder="1" applyAlignment="1">
      <alignment horizontal="center" vertical="center"/>
    </xf>
    <xf numFmtId="177" fontId="10" fillId="33" borderId="46" xfId="0" applyNumberFormat="1" applyFont="1" applyFill="1" applyBorder="1" applyAlignment="1">
      <alignment horizontal="center" vertical="center" wrapText="1"/>
    </xf>
    <xf numFmtId="177" fontId="10" fillId="33" borderId="47" xfId="0" applyNumberFormat="1" applyFont="1" applyFill="1" applyBorder="1" applyAlignment="1">
      <alignment horizontal="center" vertical="center" wrapText="1"/>
    </xf>
    <xf numFmtId="177" fontId="10" fillId="33" borderId="48" xfId="0" applyNumberFormat="1" applyFont="1" applyFill="1" applyBorder="1" applyAlignment="1">
      <alignment horizontal="center" vertical="center" wrapText="1"/>
    </xf>
    <xf numFmtId="177" fontId="10" fillId="33" borderId="49" xfId="0" applyNumberFormat="1" applyFont="1" applyFill="1" applyBorder="1" applyAlignment="1">
      <alignment horizontal="center" vertical="center" wrapText="1"/>
    </xf>
    <xf numFmtId="0" fontId="62" fillId="35" borderId="50" xfId="0" applyFont="1" applyFill="1" applyBorder="1" applyAlignment="1">
      <alignment horizontal="center" vertical="center" wrapText="1"/>
    </xf>
    <xf numFmtId="0" fontId="62" fillId="35" borderId="51" xfId="0" applyFont="1" applyFill="1" applyBorder="1" applyAlignment="1">
      <alignment horizontal="center" vertical="center" wrapText="1"/>
    </xf>
    <xf numFmtId="0" fontId="5" fillId="36" borderId="50" xfId="0" applyFont="1" applyFill="1" applyBorder="1" applyAlignment="1">
      <alignment horizontal="center" vertical="center" wrapText="1"/>
    </xf>
    <xf numFmtId="0" fontId="5" fillId="36" borderId="51" xfId="0" applyFont="1" applyFill="1" applyBorder="1" applyAlignment="1">
      <alignment horizontal="center" vertical="center" wrapText="1"/>
    </xf>
    <xf numFmtId="0" fontId="14" fillId="33" borderId="52" xfId="0" applyFont="1" applyFill="1" applyBorder="1" applyAlignment="1">
      <alignment horizontal="left" vertical="center" wrapText="1"/>
    </xf>
    <xf numFmtId="0" fontId="13" fillId="33" borderId="0" xfId="0" applyFont="1" applyFill="1" applyBorder="1" applyAlignment="1">
      <alignment horizontal="left" vertical="center"/>
    </xf>
    <xf numFmtId="0" fontId="14" fillId="33" borderId="52" xfId="0" applyFont="1" applyFill="1" applyBorder="1" applyAlignment="1">
      <alignment horizontal="left" vertical="center"/>
    </xf>
    <xf numFmtId="0" fontId="64" fillId="0" borderId="0"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20" fillId="0" borderId="0" xfId="0" applyFont="1" applyFill="1" applyAlignment="1">
      <alignment horizontal="justify" vertical="top" wrapText="1"/>
    </xf>
    <xf numFmtId="0" fontId="4" fillId="0" borderId="0" xfId="0" applyFont="1" applyFill="1" applyAlignment="1">
      <alignment horizontal="justify" vertical="top" wrapText="1"/>
    </xf>
    <xf numFmtId="0" fontId="19" fillId="0" borderId="0" xfId="0" applyFont="1" applyBorder="1" applyAlignment="1">
      <alignment horizontal="left" vertical="center" wrapText="1"/>
    </xf>
    <xf numFmtId="0" fontId="6" fillId="33" borderId="11" xfId="0" applyFont="1" applyFill="1" applyBorder="1" applyAlignment="1">
      <alignment horizontal="left" vertical="center" wrapText="1"/>
    </xf>
    <xf numFmtId="0" fontId="6" fillId="33" borderId="26" xfId="0" applyFont="1" applyFill="1" applyBorder="1" applyAlignment="1">
      <alignment horizontal="left" vertical="center" wrapText="1"/>
    </xf>
    <xf numFmtId="179" fontId="5" fillId="36" borderId="24" xfId="48" applyNumberFormat="1" applyFont="1" applyFill="1" applyBorder="1" applyAlignment="1">
      <alignment horizontal="right" vertical="center"/>
    </xf>
    <xf numFmtId="179" fontId="5" fillId="36" borderId="25" xfId="48" applyNumberFormat="1" applyFont="1" applyFill="1" applyBorder="1" applyAlignment="1">
      <alignment horizontal="right" vertical="center"/>
    </xf>
    <xf numFmtId="0" fontId="15" fillId="0" borderId="0" xfId="0" applyFont="1" applyBorder="1" applyAlignment="1">
      <alignment horizontal="left" vertical="center" wrapText="1"/>
    </xf>
    <xf numFmtId="0" fontId="6" fillId="33" borderId="53" xfId="0" applyFont="1" applyFill="1" applyBorder="1" applyAlignment="1">
      <alignment horizontal="left" vertical="center" wrapText="1"/>
    </xf>
    <xf numFmtId="179" fontId="5" fillId="36" borderId="45" xfId="48" applyNumberFormat="1" applyFont="1" applyFill="1" applyBorder="1" applyAlignment="1">
      <alignment horizontal="right" vertical="center"/>
    </xf>
    <xf numFmtId="179" fontId="5" fillId="36" borderId="54" xfId="48" applyNumberFormat="1" applyFont="1" applyFill="1" applyBorder="1" applyAlignment="1">
      <alignment horizontal="right" vertical="center"/>
    </xf>
    <xf numFmtId="179" fontId="5" fillId="36" borderId="55" xfId="48" applyNumberFormat="1" applyFont="1" applyFill="1" applyBorder="1" applyAlignment="1">
      <alignment horizontal="right" vertical="center"/>
    </xf>
    <xf numFmtId="0" fontId="9" fillId="33" borderId="0" xfId="0" applyFont="1" applyFill="1" applyBorder="1" applyAlignment="1">
      <alignment vertical="center" wrapText="1"/>
    </xf>
    <xf numFmtId="0" fontId="65" fillId="0" borderId="0" xfId="0" applyFont="1" applyFill="1" applyBorder="1" applyAlignment="1">
      <alignment horizontal="justify" vertical="top" wrapText="1"/>
    </xf>
    <xf numFmtId="0" fontId="17" fillId="0" borderId="0" xfId="0" applyFont="1" applyFill="1" applyBorder="1" applyAlignment="1">
      <alignment horizontal="justify"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5D719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D8DDE8"/>
      <rgbColor rgb="00969696"/>
      <rgbColor rgb="00003366"/>
      <rgbColor rgb="00339966"/>
      <rgbColor rgb="00003300"/>
      <rgbColor rgb="00333300"/>
      <rgbColor rgb="00993300"/>
      <rgbColor rgb="00FCF4E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9999"/>
  </sheetPr>
  <dimension ref="B2:C13"/>
  <sheetViews>
    <sheetView tabSelected="1" zoomScalePageLayoutView="0" workbookViewId="0" topLeftCell="A1">
      <selection activeCell="B6" sqref="B6:C7"/>
    </sheetView>
  </sheetViews>
  <sheetFormatPr defaultColWidth="11.421875" defaultRowHeight="12.75"/>
  <cols>
    <col min="1" max="1" width="5.421875" style="9" customWidth="1"/>
    <col min="2" max="2" width="22.8515625" style="9" customWidth="1"/>
    <col min="3" max="3" width="23.421875" style="9" customWidth="1"/>
    <col min="4" max="16384" width="11.421875" style="9" customWidth="1"/>
  </cols>
  <sheetData>
    <row r="2" ht="52.5" customHeight="1">
      <c r="B2" s="64" t="s">
        <v>6</v>
      </c>
    </row>
    <row r="3" ht="27">
      <c r="B3" s="12" t="s">
        <v>0</v>
      </c>
    </row>
    <row r="4" ht="31.5" customHeight="1"/>
    <row r="5" spans="2:3" ht="38.25" customHeight="1">
      <c r="B5" s="103" t="s">
        <v>7</v>
      </c>
      <c r="C5" s="104"/>
    </row>
    <row r="6" spans="2:3" ht="12.75" customHeight="1">
      <c r="B6" s="91" t="s">
        <v>8</v>
      </c>
      <c r="C6" s="92"/>
    </row>
    <row r="7" spans="2:3" ht="12.75" customHeight="1">
      <c r="B7" s="93"/>
      <c r="C7" s="94"/>
    </row>
    <row r="8" spans="2:3" ht="38.25" customHeight="1">
      <c r="B8" s="105" t="s">
        <v>82</v>
      </c>
      <c r="C8" s="106"/>
    </row>
    <row r="9" spans="2:3" ht="12.75" customHeight="1">
      <c r="B9" s="95" t="s">
        <v>8</v>
      </c>
      <c r="C9" s="96"/>
    </row>
    <row r="10" spans="2:3" ht="12.75" customHeight="1">
      <c r="B10" s="97"/>
      <c r="C10" s="98"/>
    </row>
    <row r="11" spans="2:3" ht="51" customHeight="1">
      <c r="B11" s="105" t="s">
        <v>9</v>
      </c>
      <c r="C11" s="106"/>
    </row>
    <row r="12" spans="2:3" ht="21" customHeight="1">
      <c r="B12" s="99" t="s">
        <v>10</v>
      </c>
      <c r="C12" s="100"/>
    </row>
    <row r="13" spans="2:3" ht="23.25" customHeight="1">
      <c r="B13" s="101"/>
      <c r="C13" s="102"/>
    </row>
  </sheetData>
  <sheetProtection/>
  <mergeCells count="6">
    <mergeCell ref="B6:C7"/>
    <mergeCell ref="B9:C10"/>
    <mergeCell ref="B12:C13"/>
    <mergeCell ref="B5:C5"/>
    <mergeCell ref="B8:C8"/>
    <mergeCell ref="B11:C11"/>
  </mergeCells>
  <printOptions/>
  <pageMargins left="0.787401575" right="0.787401575" top="0.984251969" bottom="0.984251969" header="0.4921259845" footer="0.4921259845"/>
  <pageSetup horizontalDpi="600" verticalDpi="600" orientation="landscape" scale="86" r:id="rId1"/>
</worksheet>
</file>

<file path=xl/worksheets/sheet10.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63</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11.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64</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12.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65</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13.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66</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14.xml><?xml version="1.0" encoding="utf-8"?>
<worksheet xmlns="http://schemas.openxmlformats.org/spreadsheetml/2006/main" xmlns:r="http://schemas.openxmlformats.org/officeDocument/2006/relationships">
  <sheetPr>
    <tabColor rgb="FF009999"/>
  </sheetPr>
  <dimension ref="A1:H48"/>
  <sheetViews>
    <sheetView workbookViewId="0" topLeftCell="A1">
      <selection activeCell="G8" sqref="G8"/>
    </sheetView>
  </sheetViews>
  <sheetFormatPr defaultColWidth="11.421875" defaultRowHeight="12.75"/>
  <cols>
    <col min="1" max="1" width="2.00390625" style="9" customWidth="1"/>
    <col min="2" max="2" width="9.421875" style="9" customWidth="1"/>
    <col min="3" max="3" width="71.421875" style="9" customWidth="1"/>
    <col min="4" max="4" width="15.28125" style="9" customWidth="1"/>
    <col min="5" max="5" width="2.00390625" style="9" customWidth="1"/>
    <col min="6" max="16384" width="11.421875" style="9" customWidth="1"/>
  </cols>
  <sheetData>
    <row r="1" spans="1:8" ht="6" customHeight="1">
      <c r="A1" s="124" t="s">
        <v>67</v>
      </c>
      <c r="B1" s="124"/>
      <c r="C1" s="124"/>
      <c r="D1" s="124"/>
      <c r="E1" s="124"/>
      <c r="F1" s="11"/>
      <c r="G1" s="11"/>
      <c r="H1" s="10"/>
    </row>
    <row r="2" spans="1:8" ht="4.5" customHeight="1">
      <c r="A2" s="124"/>
      <c r="B2" s="124"/>
      <c r="C2" s="124"/>
      <c r="D2" s="124"/>
      <c r="E2" s="124"/>
      <c r="F2" s="11"/>
      <c r="G2" s="11"/>
      <c r="H2" s="10"/>
    </row>
    <row r="3" spans="1:8" ht="40.5">
      <c r="A3" s="124"/>
      <c r="B3" s="124"/>
      <c r="C3" s="124"/>
      <c r="D3" s="124"/>
      <c r="E3" s="124"/>
      <c r="F3" s="11"/>
      <c r="G3" s="11"/>
      <c r="H3" s="10"/>
    </row>
    <row r="4" spans="1:8" ht="40.5">
      <c r="A4" s="124"/>
      <c r="B4" s="124"/>
      <c r="C4" s="124"/>
      <c r="D4" s="124"/>
      <c r="E4" s="124"/>
      <c r="F4" s="11"/>
      <c r="G4" s="11"/>
      <c r="H4" s="10"/>
    </row>
    <row r="5" spans="1:8" ht="3.75" customHeight="1">
      <c r="A5" s="124"/>
      <c r="B5" s="124"/>
      <c r="C5" s="124"/>
      <c r="D5" s="124"/>
      <c r="E5" s="124"/>
      <c r="F5" s="11"/>
      <c r="G5" s="11"/>
      <c r="H5" s="10"/>
    </row>
    <row r="6" spans="7:8" ht="12.75">
      <c r="G6" s="10"/>
      <c r="H6" s="10"/>
    </row>
    <row r="8" spans="2:4" ht="57.75" customHeight="1">
      <c r="B8" s="81" t="s">
        <v>100</v>
      </c>
      <c r="C8" s="57" t="s">
        <v>11</v>
      </c>
      <c r="D8" s="58" t="s">
        <v>12</v>
      </c>
    </row>
    <row r="9" spans="2:5" ht="12.75">
      <c r="B9" s="23">
        <v>100</v>
      </c>
      <c r="C9" s="70" t="s">
        <v>13</v>
      </c>
      <c r="D9" s="66">
        <f>SUM(January:December!C10)</f>
        <v>0</v>
      </c>
      <c r="E9" s="22"/>
    </row>
    <row r="10" spans="2:5" ht="12.75">
      <c r="B10" s="24">
        <v>101</v>
      </c>
      <c r="C10" s="70" t="s">
        <v>14</v>
      </c>
      <c r="D10" s="66">
        <f>SUM(January:December!C11)</f>
        <v>0</v>
      </c>
      <c r="E10" s="22"/>
    </row>
    <row r="11" spans="2:5" ht="12.75">
      <c r="B11" s="24">
        <v>102</v>
      </c>
      <c r="C11" s="70" t="s">
        <v>15</v>
      </c>
      <c r="D11" s="66">
        <f>SUM(January:December!C12)</f>
        <v>0</v>
      </c>
      <c r="E11" s="22"/>
    </row>
    <row r="12" spans="2:5" ht="12.75">
      <c r="B12" s="24">
        <v>103</v>
      </c>
      <c r="C12" s="70" t="s">
        <v>16</v>
      </c>
      <c r="D12" s="66">
        <f>SUM(January:December!C13)</f>
        <v>0</v>
      </c>
      <c r="E12" s="22"/>
    </row>
    <row r="13" spans="2:5" ht="12.75">
      <c r="B13" s="24">
        <v>104</v>
      </c>
      <c r="C13" s="70" t="s">
        <v>73</v>
      </c>
      <c r="D13" s="66">
        <f>SUM(January:December!C15)</f>
        <v>0</v>
      </c>
      <c r="E13" s="22"/>
    </row>
    <row r="14" spans="2:5" ht="12.75">
      <c r="B14" s="24">
        <v>105</v>
      </c>
      <c r="C14" s="71" t="s">
        <v>20</v>
      </c>
      <c r="D14" s="66">
        <f>SUM(January:December!C16)</f>
        <v>0</v>
      </c>
      <c r="E14" s="22"/>
    </row>
    <row r="15" spans="2:6" ht="12.75">
      <c r="B15" s="24">
        <v>106</v>
      </c>
      <c r="C15" s="71" t="s">
        <v>99</v>
      </c>
      <c r="D15" s="66">
        <f>SUM(January:December!C17)</f>
        <v>0</v>
      </c>
      <c r="E15" s="22"/>
      <c r="F15" s="36"/>
    </row>
    <row r="16" spans="2:6" ht="12.75">
      <c r="B16" s="24">
        <v>107</v>
      </c>
      <c r="C16" s="76" t="s">
        <v>101</v>
      </c>
      <c r="D16" s="67" t="s">
        <v>2</v>
      </c>
      <c r="F16" s="36"/>
    </row>
    <row r="17" spans="2:7" ht="12.75">
      <c r="B17" s="24">
        <v>108</v>
      </c>
      <c r="C17" s="69" t="s">
        <v>74</v>
      </c>
      <c r="D17" s="66">
        <f>SUM(January:December!C18)</f>
        <v>0</v>
      </c>
      <c r="E17" s="22"/>
      <c r="F17" s="10"/>
      <c r="G17" s="22"/>
    </row>
    <row r="18" spans="2:5" ht="12.75">
      <c r="B18" s="24">
        <v>109</v>
      </c>
      <c r="C18" s="69" t="s">
        <v>75</v>
      </c>
      <c r="D18" s="66">
        <f>SUM(January:December!C19)</f>
        <v>0</v>
      </c>
      <c r="E18" s="22"/>
    </row>
    <row r="19" spans="2:5" ht="12.75">
      <c r="B19" s="24">
        <v>110</v>
      </c>
      <c r="C19" s="69" t="s">
        <v>77</v>
      </c>
      <c r="D19" s="66">
        <f>SUM(January:December!C21)</f>
        <v>0</v>
      </c>
      <c r="E19" s="22"/>
    </row>
    <row r="20" spans="2:5" ht="12.75">
      <c r="B20" s="24">
        <v>111</v>
      </c>
      <c r="C20" s="69" t="s">
        <v>76</v>
      </c>
      <c r="D20" s="66">
        <f>SUM(January:December!C20)</f>
        <v>0</v>
      </c>
      <c r="E20" s="22"/>
    </row>
    <row r="21" spans="2:5" ht="12.75">
      <c r="B21" s="24">
        <v>112</v>
      </c>
      <c r="C21" s="76" t="s">
        <v>102</v>
      </c>
      <c r="D21" s="66">
        <f>SUM(January:December!C14,January:December!C22)</f>
        <v>0</v>
      </c>
      <c r="E21" s="22"/>
    </row>
    <row r="22" spans="2:4" ht="12.75">
      <c r="B22" s="37">
        <v>120</v>
      </c>
      <c r="C22" s="68" t="s">
        <v>40</v>
      </c>
      <c r="D22" s="34">
        <f>SUM(D9:D15,D17:D21)</f>
        <v>0</v>
      </c>
    </row>
    <row r="23" spans="2:4" ht="12.75">
      <c r="B23" s="26"/>
      <c r="C23" s="27"/>
      <c r="D23" s="28"/>
    </row>
    <row r="24" spans="2:4" ht="38.25" customHeight="1">
      <c r="B24" s="77" t="s">
        <v>3</v>
      </c>
      <c r="C24" s="125" t="s">
        <v>103</v>
      </c>
      <c r="D24" s="125"/>
    </row>
    <row r="26" spans="2:4" ht="57.75" customHeight="1">
      <c r="B26" s="81" t="s">
        <v>100</v>
      </c>
      <c r="C26" s="57" t="s">
        <v>50</v>
      </c>
      <c r="D26" s="58" t="s">
        <v>12</v>
      </c>
    </row>
    <row r="27" spans="2:5" ht="12.75">
      <c r="B27" s="23">
        <v>200</v>
      </c>
      <c r="C27" s="25" t="s">
        <v>38</v>
      </c>
      <c r="D27" s="60">
        <f>SUM(January:December!I33)</f>
        <v>0</v>
      </c>
      <c r="E27" s="22"/>
    </row>
    <row r="28" spans="2:5" ht="12.75">
      <c r="B28" s="24">
        <v>201</v>
      </c>
      <c r="C28" s="17" t="s">
        <v>71</v>
      </c>
      <c r="D28" s="61">
        <f>SUM(January:December!F35)</f>
        <v>0</v>
      </c>
      <c r="E28" s="22"/>
    </row>
    <row r="29" spans="2:5" ht="12.75">
      <c r="B29" s="24">
        <v>202</v>
      </c>
      <c r="C29" s="17" t="s">
        <v>70</v>
      </c>
      <c r="D29" s="61">
        <f>SUM(January:December!F36)</f>
        <v>0</v>
      </c>
      <c r="E29" s="22"/>
    </row>
    <row r="30" spans="2:5" ht="12.75">
      <c r="B30" s="24">
        <v>203</v>
      </c>
      <c r="C30" s="17" t="s">
        <v>43</v>
      </c>
      <c r="D30" s="61">
        <f>SUM(January:December!F32)</f>
        <v>0</v>
      </c>
      <c r="E30" s="22"/>
    </row>
    <row r="31" spans="2:6" ht="12.75">
      <c r="B31" s="24">
        <v>204</v>
      </c>
      <c r="C31" s="82" t="s">
        <v>104</v>
      </c>
      <c r="D31" s="61">
        <f>SUM(January:December!F37)</f>
        <v>0</v>
      </c>
      <c r="E31" s="22"/>
      <c r="F31" s="22"/>
    </row>
    <row r="32" spans="2:5" ht="12.75">
      <c r="B32" s="24">
        <v>205</v>
      </c>
      <c r="C32" s="17" t="s">
        <v>78</v>
      </c>
      <c r="D32" s="61">
        <f>SUM(January:December!I11,January:December!I35)</f>
        <v>0</v>
      </c>
      <c r="E32" s="22"/>
    </row>
    <row r="33" spans="2:6" ht="12.75">
      <c r="B33" s="24">
        <v>206</v>
      </c>
      <c r="C33" s="17" t="s">
        <v>79</v>
      </c>
      <c r="D33" s="61">
        <f>SUM(January:December!F19,January:December!F20,January:December!F21,January:December!F22,January:December!F24,January:December!F25)</f>
        <v>0</v>
      </c>
      <c r="E33" s="22"/>
      <c r="F33" s="29"/>
    </row>
    <row r="34" spans="2:6" ht="12.75">
      <c r="B34" s="24">
        <v>207</v>
      </c>
      <c r="C34" s="17" t="s">
        <v>80</v>
      </c>
      <c r="D34" s="62">
        <f>SUM(January:December!F23,January:December!I30)</f>
        <v>0</v>
      </c>
      <c r="E34" s="22"/>
      <c r="F34" s="22"/>
    </row>
    <row r="35" spans="2:6" ht="12.75">
      <c r="B35" s="24">
        <v>208</v>
      </c>
      <c r="C35" s="79" t="s">
        <v>96</v>
      </c>
      <c r="D35" s="62">
        <f>SUM(January:December!F10)</f>
        <v>0</v>
      </c>
      <c r="F35" s="22"/>
    </row>
    <row r="36" spans="2:5" ht="12.75">
      <c r="B36" s="24">
        <v>209</v>
      </c>
      <c r="C36" s="17" t="s">
        <v>69</v>
      </c>
      <c r="D36" s="61">
        <f>SUM(January:December!F11)</f>
        <v>0</v>
      </c>
      <c r="E36" s="22"/>
    </row>
    <row r="37" spans="2:5" ht="12.75">
      <c r="B37" s="24">
        <v>210</v>
      </c>
      <c r="C37" s="83" t="s">
        <v>107</v>
      </c>
      <c r="D37" s="61">
        <f>SUM(January:December!F12,January:December!F13,January:December!F14,January:December!F15)</f>
        <v>0</v>
      </c>
      <c r="E37" s="22"/>
    </row>
    <row r="38" spans="2:5" ht="12.75">
      <c r="B38" s="24">
        <v>211</v>
      </c>
      <c r="C38" s="17" t="s">
        <v>81</v>
      </c>
      <c r="D38" s="61">
        <f>SUM(January:December!I36)</f>
        <v>0</v>
      </c>
      <c r="E38" s="22"/>
    </row>
    <row r="39" spans="2:5" ht="12.75">
      <c r="B39" s="24">
        <v>212</v>
      </c>
      <c r="C39" s="17" t="s">
        <v>30</v>
      </c>
      <c r="D39" s="61">
        <f>SUM(January:December!I23)</f>
        <v>0</v>
      </c>
      <c r="E39" s="22"/>
    </row>
    <row r="40" spans="2:5" ht="12.75">
      <c r="B40" s="24">
        <v>213</v>
      </c>
      <c r="C40" s="17" t="s">
        <v>68</v>
      </c>
      <c r="D40" s="61">
        <f>SUM(January:December!I34)</f>
        <v>0</v>
      </c>
      <c r="E40" s="22"/>
    </row>
    <row r="41" spans="2:6" ht="25.5">
      <c r="B41" s="24">
        <v>215</v>
      </c>
      <c r="C41" s="78" t="s">
        <v>105</v>
      </c>
      <c r="D41" s="63">
        <f>SUM(January:December!I10,January:December!I12,January:December!I13,January:December!I14,January:December!I15,January:December!I37)</f>
        <v>0</v>
      </c>
      <c r="F41" s="29"/>
    </row>
    <row r="42" spans="2:4" ht="12.75">
      <c r="B42" s="37">
        <v>220</v>
      </c>
      <c r="C42" s="59" t="s">
        <v>41</v>
      </c>
      <c r="D42" s="34">
        <f>SUM(D27:D41)</f>
        <v>0</v>
      </c>
    </row>
    <row r="44" spans="2:4" ht="52.5" customHeight="1">
      <c r="B44" s="77" t="s">
        <v>4</v>
      </c>
      <c r="C44" s="126" t="s">
        <v>94</v>
      </c>
      <c r="D44" s="125"/>
    </row>
    <row r="45" spans="2:4" ht="12.75">
      <c r="B45" s="38"/>
      <c r="C45" s="38"/>
      <c r="D45" s="38"/>
    </row>
    <row r="46" spans="2:4" ht="12.75" customHeight="1">
      <c r="B46" s="77" t="s">
        <v>5</v>
      </c>
      <c r="C46" s="126" t="s">
        <v>106</v>
      </c>
      <c r="D46" s="125"/>
    </row>
    <row r="47" spans="2:4" ht="12.75">
      <c r="B47" s="38"/>
      <c r="C47" s="125"/>
      <c r="D47" s="125"/>
    </row>
    <row r="48" spans="2:4" ht="12.75">
      <c r="B48" s="38"/>
      <c r="C48" s="125"/>
      <c r="D48" s="125"/>
    </row>
  </sheetData>
  <sheetProtection/>
  <mergeCells count="4">
    <mergeCell ref="A1:E5"/>
    <mergeCell ref="C24:D24"/>
    <mergeCell ref="C44:D44"/>
    <mergeCell ref="C46:D48"/>
  </mergeCells>
  <printOptions/>
  <pageMargins left="0.787401575" right="0.787401575" top="0.984251969" bottom="0.984251969" header="0.4921259845" footer="0.4921259845"/>
  <pageSetup horizontalDpi="600" verticalDpi="600" orientation="portrait" scale="86" r:id="rId1"/>
</worksheet>
</file>

<file path=xl/worksheets/sheet2.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54</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K9:K10"/>
    <mergeCell ref="L9:L10"/>
    <mergeCell ref="L11:L12"/>
    <mergeCell ref="K11:K12"/>
    <mergeCell ref="B8:C8"/>
    <mergeCell ref="E8:I8"/>
    <mergeCell ref="K8:L8"/>
    <mergeCell ref="B26:B32"/>
    <mergeCell ref="B35:B38"/>
    <mergeCell ref="E5:L5"/>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3.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56</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4.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57</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5.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58</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6.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59</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7.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60</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8.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61</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xl/worksheets/sheet9.xml><?xml version="1.0" encoding="utf-8"?>
<worksheet xmlns="http://schemas.openxmlformats.org/spreadsheetml/2006/main" xmlns:r="http://schemas.openxmlformats.org/officeDocument/2006/relationships">
  <sheetPr>
    <tabColor indexed="54"/>
  </sheetPr>
  <dimension ref="B1:L38"/>
  <sheetViews>
    <sheetView workbookViewId="0" topLeftCell="A2">
      <selection activeCell="B2" sqref="B2:F4"/>
    </sheetView>
  </sheetViews>
  <sheetFormatPr defaultColWidth="9.140625" defaultRowHeight="12.75"/>
  <cols>
    <col min="1" max="1" width="1.7109375" style="3" customWidth="1"/>
    <col min="2" max="2" width="44.140625" style="7" customWidth="1"/>
    <col min="3" max="3" width="16.7109375" style="3" customWidth="1"/>
    <col min="4" max="4" width="2.421875" style="4" customWidth="1"/>
    <col min="5" max="5" width="38.421875" style="3" customWidth="1"/>
    <col min="6" max="6" width="14.421875" style="3" customWidth="1"/>
    <col min="7" max="7" width="2.28125" style="3" customWidth="1"/>
    <col min="8" max="8" width="45.28125" style="3" customWidth="1"/>
    <col min="9" max="9" width="9.421875" style="3" customWidth="1"/>
    <col min="10" max="10" width="2.140625" style="3" customWidth="1"/>
    <col min="11" max="11" width="18.140625" style="3" customWidth="1"/>
    <col min="12" max="16384" width="9.140625" style="3" customWidth="1"/>
  </cols>
  <sheetData>
    <row r="1" spans="2:5" s="2" customFormat="1" ht="7.5" customHeight="1" hidden="1">
      <c r="B1" s="1"/>
      <c r="C1" s="1"/>
      <c r="D1" s="1"/>
      <c r="E1" s="1"/>
    </row>
    <row r="2" spans="2:6" s="2" customFormat="1" ht="12.75" customHeight="1">
      <c r="B2" s="119" t="s">
        <v>55</v>
      </c>
      <c r="C2" s="119"/>
      <c r="D2" s="119"/>
      <c r="E2" s="119"/>
      <c r="F2" s="119"/>
    </row>
    <row r="3" spans="2:6" ht="12.75" customHeight="1">
      <c r="B3" s="119"/>
      <c r="C3" s="119"/>
      <c r="D3" s="119"/>
      <c r="E3" s="119"/>
      <c r="F3" s="119"/>
    </row>
    <row r="4" spans="2:6" ht="6" customHeight="1">
      <c r="B4" s="119"/>
      <c r="C4" s="119"/>
      <c r="D4" s="119"/>
      <c r="E4" s="119"/>
      <c r="F4" s="119"/>
    </row>
    <row r="5" spans="2:12" ht="23.25" customHeight="1">
      <c r="B5" s="13" t="s">
        <v>62</v>
      </c>
      <c r="C5" s="8"/>
      <c r="D5" s="8"/>
      <c r="E5" s="114"/>
      <c r="F5" s="114"/>
      <c r="G5" s="114"/>
      <c r="H5" s="114"/>
      <c r="I5" s="114"/>
      <c r="J5" s="114"/>
      <c r="K5" s="114"/>
      <c r="L5" s="114"/>
    </row>
    <row r="6" spans="2:6" ht="6.75" customHeight="1">
      <c r="B6" s="13"/>
      <c r="C6" s="8"/>
      <c r="D6" s="8"/>
      <c r="E6" s="8"/>
      <c r="F6" s="8"/>
    </row>
    <row r="7" spans="2:6" ht="3" customHeight="1">
      <c r="B7" s="13"/>
      <c r="C7" s="8"/>
      <c r="D7" s="8"/>
      <c r="E7" s="8"/>
      <c r="F7" s="8"/>
    </row>
    <row r="8" spans="2:12" s="15" customFormat="1" ht="18.75" customHeight="1">
      <c r="B8" s="107" t="s">
        <v>11</v>
      </c>
      <c r="C8" s="107"/>
      <c r="D8" s="14"/>
      <c r="E8" s="108" t="s">
        <v>50</v>
      </c>
      <c r="F8" s="108"/>
      <c r="G8" s="108"/>
      <c r="H8" s="108"/>
      <c r="I8" s="108"/>
      <c r="J8" s="16"/>
      <c r="K8" s="109" t="s">
        <v>1</v>
      </c>
      <c r="L8" s="109"/>
    </row>
    <row r="9" spans="2:12" ht="15.75" customHeight="1">
      <c r="B9" s="39" t="s">
        <v>11</v>
      </c>
      <c r="C9" s="40" t="s">
        <v>12</v>
      </c>
      <c r="D9" s="5"/>
      <c r="E9" s="41" t="s">
        <v>83</v>
      </c>
      <c r="F9" s="42" t="s">
        <v>12</v>
      </c>
      <c r="H9" s="43" t="s">
        <v>39</v>
      </c>
      <c r="I9" s="42" t="s">
        <v>12</v>
      </c>
      <c r="K9" s="120" t="s">
        <v>40</v>
      </c>
      <c r="L9" s="121">
        <f>SUM(C23)</f>
        <v>0</v>
      </c>
    </row>
    <row r="10" spans="2:12" ht="15.75" customHeight="1">
      <c r="B10" s="19" t="s">
        <v>13</v>
      </c>
      <c r="C10" s="46">
        <v>0</v>
      </c>
      <c r="D10" s="5"/>
      <c r="E10" s="84" t="s">
        <v>96</v>
      </c>
      <c r="F10" s="85">
        <v>0</v>
      </c>
      <c r="H10" s="20" t="s">
        <v>26</v>
      </c>
      <c r="I10" s="53">
        <v>0</v>
      </c>
      <c r="K10" s="115"/>
      <c r="L10" s="117"/>
    </row>
    <row r="11" spans="2:12" ht="15.75" customHeight="1">
      <c r="B11" s="19" t="s">
        <v>14</v>
      </c>
      <c r="C11" s="47">
        <v>0</v>
      </c>
      <c r="D11" s="5"/>
      <c r="E11" s="86" t="s">
        <v>84</v>
      </c>
      <c r="F11" s="87">
        <v>0</v>
      </c>
      <c r="H11" s="21" t="s">
        <v>27</v>
      </c>
      <c r="I11" s="54">
        <v>0</v>
      </c>
      <c r="K11" s="115" t="s">
        <v>41</v>
      </c>
      <c r="L11" s="122">
        <f>SUM(F16,I16,F26,I23,F32,I30,F38,I38)</f>
        <v>0</v>
      </c>
    </row>
    <row r="12" spans="2:12" ht="15.75" customHeight="1">
      <c r="B12" s="19" t="s">
        <v>15</v>
      </c>
      <c r="C12" s="47">
        <v>0</v>
      </c>
      <c r="D12" s="5"/>
      <c r="E12" s="86" t="s">
        <v>53</v>
      </c>
      <c r="F12" s="87">
        <v>0</v>
      </c>
      <c r="H12" s="21" t="s">
        <v>28</v>
      </c>
      <c r="I12" s="54">
        <v>0</v>
      </c>
      <c r="K12" s="115"/>
      <c r="L12" s="123"/>
    </row>
    <row r="13" spans="2:12" ht="15.75" customHeight="1">
      <c r="B13" s="19" t="s">
        <v>16</v>
      </c>
      <c r="C13" s="47">
        <v>0</v>
      </c>
      <c r="D13" s="5"/>
      <c r="E13" s="88" t="s">
        <v>52</v>
      </c>
      <c r="F13" s="87">
        <v>0</v>
      </c>
      <c r="H13" s="21" t="s">
        <v>88</v>
      </c>
      <c r="I13" s="54">
        <v>0</v>
      </c>
      <c r="K13" s="115" t="s">
        <v>42</v>
      </c>
      <c r="L13" s="117">
        <f>L9-L11</f>
        <v>0</v>
      </c>
    </row>
    <row r="14" spans="2:12" ht="15.75" customHeight="1">
      <c r="B14" s="30" t="s">
        <v>19</v>
      </c>
      <c r="C14" s="47">
        <v>0</v>
      </c>
      <c r="D14" s="5"/>
      <c r="E14" s="88" t="s">
        <v>51</v>
      </c>
      <c r="F14" s="87">
        <v>0</v>
      </c>
      <c r="H14" s="21" t="s">
        <v>89</v>
      </c>
      <c r="I14" s="54">
        <v>0</v>
      </c>
      <c r="K14" s="116"/>
      <c r="L14" s="118"/>
    </row>
    <row r="15" spans="2:9" ht="15.75" customHeight="1">
      <c r="B15" s="18" t="s">
        <v>17</v>
      </c>
      <c r="C15" s="47">
        <v>0</v>
      </c>
      <c r="D15" s="5"/>
      <c r="E15" s="89" t="s">
        <v>85</v>
      </c>
      <c r="F15" s="90">
        <v>0</v>
      </c>
      <c r="H15" s="21" t="s">
        <v>29</v>
      </c>
      <c r="I15" s="55">
        <v>0</v>
      </c>
    </row>
    <row r="16" spans="2:9" ht="15.75" customHeight="1">
      <c r="B16" s="18" t="s">
        <v>20</v>
      </c>
      <c r="C16" s="47">
        <v>0</v>
      </c>
      <c r="D16" s="6"/>
      <c r="E16" s="49" t="s">
        <v>25</v>
      </c>
      <c r="F16" s="52">
        <f>SUM(F10:F15)</f>
        <v>0</v>
      </c>
      <c r="H16" s="56" t="s">
        <v>25</v>
      </c>
      <c r="I16" s="48">
        <f>SUM(I10:I15)</f>
        <v>0</v>
      </c>
    </row>
    <row r="17" spans="2:11" ht="15.75" customHeight="1">
      <c r="B17" s="18" t="s">
        <v>99</v>
      </c>
      <c r="C17" s="47">
        <v>0</v>
      </c>
      <c r="H17" s="7"/>
      <c r="K17" s="33"/>
    </row>
    <row r="18" spans="2:11" ht="31.5" customHeight="1">
      <c r="B18" s="18" t="s">
        <v>21</v>
      </c>
      <c r="C18" s="47">
        <v>0</v>
      </c>
      <c r="E18" s="41" t="s">
        <v>46</v>
      </c>
      <c r="F18" s="42" t="s">
        <v>12</v>
      </c>
      <c r="H18" s="44" t="s">
        <v>90</v>
      </c>
      <c r="I18" s="42" t="s">
        <v>12</v>
      </c>
      <c r="K18" s="33"/>
    </row>
    <row r="19" spans="2:9" ht="15.75" customHeight="1">
      <c r="B19" s="18" t="s">
        <v>22</v>
      </c>
      <c r="C19" s="47">
        <v>0</v>
      </c>
      <c r="E19" s="31" t="s">
        <v>47</v>
      </c>
      <c r="F19" s="50">
        <v>0</v>
      </c>
      <c r="H19" s="20" t="s">
        <v>31</v>
      </c>
      <c r="I19" s="53">
        <v>0</v>
      </c>
    </row>
    <row r="20" spans="2:9" ht="15.75" customHeight="1">
      <c r="B20" s="19" t="s">
        <v>23</v>
      </c>
      <c r="C20" s="47">
        <v>0</v>
      </c>
      <c r="E20" s="30" t="s">
        <v>27</v>
      </c>
      <c r="F20" s="51">
        <v>0</v>
      </c>
      <c r="H20" s="30" t="s">
        <v>32</v>
      </c>
      <c r="I20" s="54">
        <v>0</v>
      </c>
    </row>
    <row r="21" spans="2:9" ht="15.75" customHeight="1">
      <c r="B21" s="30" t="s">
        <v>24</v>
      </c>
      <c r="C21" s="47">
        <v>0</v>
      </c>
      <c r="E21" s="30" t="s">
        <v>72</v>
      </c>
      <c r="F21" s="51">
        <v>0</v>
      </c>
      <c r="H21" s="21" t="s">
        <v>91</v>
      </c>
      <c r="I21" s="54">
        <v>0</v>
      </c>
    </row>
    <row r="22" spans="2:9" ht="15.75" customHeight="1">
      <c r="B22" s="19" t="s">
        <v>18</v>
      </c>
      <c r="C22" s="47">
        <v>0</v>
      </c>
      <c r="E22" s="30" t="s">
        <v>48</v>
      </c>
      <c r="F22" s="51">
        <v>0</v>
      </c>
      <c r="H22" s="21" t="s">
        <v>29</v>
      </c>
      <c r="I22" s="54">
        <v>0</v>
      </c>
    </row>
    <row r="23" spans="2:9" ht="15.75" customHeight="1">
      <c r="B23" s="49" t="s">
        <v>25</v>
      </c>
      <c r="C23" s="48">
        <f>SUM(C10:C22)</f>
        <v>0</v>
      </c>
      <c r="E23" s="80" t="s">
        <v>97</v>
      </c>
      <c r="F23" s="51">
        <v>0</v>
      </c>
      <c r="H23" s="56" t="s">
        <v>25</v>
      </c>
      <c r="I23" s="48">
        <f>SUM(I19:I22)</f>
        <v>0</v>
      </c>
    </row>
    <row r="24" spans="5:6" ht="15.75" customHeight="1">
      <c r="E24" s="32" t="s">
        <v>49</v>
      </c>
      <c r="F24" s="51">
        <v>0</v>
      </c>
    </row>
    <row r="25" spans="2:9" ht="15.75" customHeight="1">
      <c r="B25" s="72" t="s">
        <v>3</v>
      </c>
      <c r="C25" s="4"/>
      <c r="E25" s="32" t="s">
        <v>29</v>
      </c>
      <c r="F25" s="51">
        <v>0</v>
      </c>
      <c r="H25" s="41" t="s">
        <v>33</v>
      </c>
      <c r="I25" s="45" t="s">
        <v>12</v>
      </c>
    </row>
    <row r="26" spans="2:9" ht="15.75" customHeight="1">
      <c r="B26" s="110" t="s">
        <v>95</v>
      </c>
      <c r="C26" s="35"/>
      <c r="E26" s="49" t="s">
        <v>25</v>
      </c>
      <c r="F26" s="52">
        <f>SUM(F19:F25)</f>
        <v>0</v>
      </c>
      <c r="H26" s="31" t="s">
        <v>34</v>
      </c>
      <c r="I26" s="50">
        <v>0</v>
      </c>
    </row>
    <row r="27" spans="2:9" ht="15.75" customHeight="1">
      <c r="B27" s="111"/>
      <c r="C27" s="35"/>
      <c r="H27" s="30" t="s">
        <v>35</v>
      </c>
      <c r="I27" s="51">
        <v>0</v>
      </c>
    </row>
    <row r="28" spans="2:9" ht="15.75" customHeight="1">
      <c r="B28" s="111"/>
      <c r="C28" s="35"/>
      <c r="E28" s="41" t="s">
        <v>43</v>
      </c>
      <c r="F28" s="42" t="s">
        <v>12</v>
      </c>
      <c r="H28" s="30" t="s">
        <v>36</v>
      </c>
      <c r="I28" s="51">
        <v>0</v>
      </c>
    </row>
    <row r="29" spans="2:9" ht="15.75" customHeight="1">
      <c r="B29" s="111"/>
      <c r="C29" s="35"/>
      <c r="E29" s="31" t="s">
        <v>45</v>
      </c>
      <c r="F29" s="50">
        <v>0</v>
      </c>
      <c r="H29" s="30" t="s">
        <v>29</v>
      </c>
      <c r="I29" s="51">
        <v>0</v>
      </c>
    </row>
    <row r="30" spans="2:9" ht="15.75" customHeight="1">
      <c r="B30" s="111"/>
      <c r="C30" s="35"/>
      <c r="E30" s="30" t="s">
        <v>44</v>
      </c>
      <c r="F30" s="51">
        <v>0</v>
      </c>
      <c r="H30" s="49" t="s">
        <v>25</v>
      </c>
      <c r="I30" s="52">
        <f>SUM(I26:I29)</f>
        <v>0</v>
      </c>
    </row>
    <row r="31" spans="2:6" ht="15.75" customHeight="1">
      <c r="B31" s="111"/>
      <c r="E31" s="32" t="s">
        <v>29</v>
      </c>
      <c r="F31" s="51">
        <v>0</v>
      </c>
    </row>
    <row r="32" spans="2:9" ht="15.75" customHeight="1">
      <c r="B32" s="111"/>
      <c r="E32" s="49" t="s">
        <v>25</v>
      </c>
      <c r="F32" s="52">
        <f>SUM(F29:F31)</f>
        <v>0</v>
      </c>
      <c r="H32" s="41" t="s">
        <v>37</v>
      </c>
      <c r="I32" s="42" t="s">
        <v>12</v>
      </c>
    </row>
    <row r="33" spans="2:9" ht="15.75" customHeight="1">
      <c r="B33" s="35"/>
      <c r="H33" s="31" t="s">
        <v>38</v>
      </c>
      <c r="I33" s="50">
        <v>0</v>
      </c>
    </row>
    <row r="34" spans="2:9" ht="15.75" customHeight="1">
      <c r="B34" s="73" t="s">
        <v>4</v>
      </c>
      <c r="E34" s="44" t="s">
        <v>86</v>
      </c>
      <c r="F34" s="42" t="s">
        <v>12</v>
      </c>
      <c r="H34" s="75" t="s">
        <v>68</v>
      </c>
      <c r="I34" s="51">
        <v>0</v>
      </c>
    </row>
    <row r="35" spans="2:9" ht="32.25" customHeight="1">
      <c r="B35" s="112" t="s">
        <v>94</v>
      </c>
      <c r="E35" s="20" t="s">
        <v>71</v>
      </c>
      <c r="F35" s="53">
        <v>0</v>
      </c>
      <c r="H35" s="74" t="s">
        <v>92</v>
      </c>
      <c r="I35" s="65">
        <v>0</v>
      </c>
    </row>
    <row r="36" spans="2:9" ht="24" customHeight="1">
      <c r="B36" s="113"/>
      <c r="E36" s="30" t="s">
        <v>87</v>
      </c>
      <c r="F36" s="54">
        <v>0</v>
      </c>
      <c r="H36" s="30" t="s">
        <v>93</v>
      </c>
      <c r="I36" s="51">
        <v>0</v>
      </c>
    </row>
    <row r="37" spans="2:9" ht="49.5" customHeight="1">
      <c r="B37" s="113"/>
      <c r="E37" s="80" t="s">
        <v>98</v>
      </c>
      <c r="F37" s="54">
        <v>0</v>
      </c>
      <c r="H37" s="32" t="s">
        <v>29</v>
      </c>
      <c r="I37" s="51">
        <v>0</v>
      </c>
    </row>
    <row r="38" spans="2:9" ht="15.75" customHeight="1">
      <c r="B38" s="113"/>
      <c r="E38" s="56" t="s">
        <v>25</v>
      </c>
      <c r="F38" s="48">
        <f>SUM(F35:F37)</f>
        <v>0</v>
      </c>
      <c r="H38" s="49" t="s">
        <v>25</v>
      </c>
      <c r="I38" s="52">
        <f>SUM(I33:I37)</f>
        <v>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sheetData>
  <sheetProtection/>
  <mergeCells count="13">
    <mergeCell ref="B2:F4"/>
    <mergeCell ref="E5:L5"/>
    <mergeCell ref="B8:C8"/>
    <mergeCell ref="E8:I8"/>
    <mergeCell ref="K8:L8"/>
    <mergeCell ref="K9:K10"/>
    <mergeCell ref="L9:L10"/>
    <mergeCell ref="B26:B32"/>
    <mergeCell ref="B35:B38"/>
    <mergeCell ref="K11:K12"/>
    <mergeCell ref="L11:L12"/>
    <mergeCell ref="K13:K14"/>
    <mergeCell ref="L13:L14"/>
  </mergeCells>
  <printOptions horizontalCentered="1"/>
  <pageMargins left="0.787401575" right="0.787401575" top="0.984251969" bottom="0.984251969" header="0.5" footer="0.5"/>
  <pageSetup horizontalDpi="600" verticalDpi="600" orientation="landscape" paperSize="5" scale="6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Tracking – Tutorship to the property of a minor</dc:title>
  <dc:subject>This Excel template will make it easier to track expenses incurred and income received on behalf of the minor.</dc:subject>
  <dc:creator>Curateur public du Québec</dc:creator>
  <cp:keywords/>
  <dc:description/>
  <cp:lastModifiedBy>Curateur public du Québec</cp:lastModifiedBy>
  <cp:lastPrinted>2014-02-10T18:59:28Z</cp:lastPrinted>
  <dcterms:created xsi:type="dcterms:W3CDTF">2002-11-14T18:47:55Z</dcterms:created>
  <dcterms:modified xsi:type="dcterms:W3CDTF">2022-11-18T19:40:51Z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TC010233411033</vt:lpwstr>
  </property>
  <property fmtid="{D5CDD505-2E9C-101B-9397-08002B2CF9AE}" pid="3" name="TaxCatchAll">
    <vt:lpwstr/>
  </property>
  <property fmtid="{D5CDD505-2E9C-101B-9397-08002B2CF9AE}" pid="4" name="lcf76f155ced4ddcb4097134ff3c332f">
    <vt:lpwstr/>
  </property>
</Properties>
</file>