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customXml/itemProps99.xml" ContentType="application/vnd.openxmlformats-officedocument.customXmlProperties+xml"/>
  <Override PartName="/customXml/itemProps100.xml" ContentType="application/vnd.openxmlformats-officedocument.customXmlProperties+xml"/>
  <Override PartName="/customXml/itemProps101.xml" ContentType="application/vnd.openxmlformats-officedocument.customXmlProperties+xml"/>
  <Override PartName="/customXml/itemProps102.xml" ContentType="application/vnd.openxmlformats-officedocument.customXmlProperties+xml"/>
  <Override PartName="/customXml/itemProps103.xml" ContentType="application/vnd.openxmlformats-officedocument.customXmlProperties+xml"/>
  <Override PartName="/customXml/itemProps104.xml" ContentType="application/vnd.openxmlformats-officedocument.customXmlProperties+xml"/>
  <Override PartName="/customXml/itemProps105.xml" ContentType="application/vnd.openxmlformats-officedocument.customXmlProperties+xml"/>
  <Override PartName="/customXml/itemProps106.xml" ContentType="application/vnd.openxmlformats-officedocument.customXmlProperties+xml"/>
  <Override PartName="/customXml/itemProps107.xml" ContentType="application/vnd.openxmlformats-officedocument.customXmlProperties+xml"/>
  <Override PartName="/customXml/itemProps108.xml" ContentType="application/vnd.openxmlformats-officedocument.customXmlProperties+xml"/>
  <Override PartName="/customXml/itemProps109.xml" ContentType="application/vnd.openxmlformats-officedocument.customXmlProperties+xml"/>
  <Override PartName="/customXml/itemProps110.xml" ContentType="application/vnd.openxmlformats-officedocument.customXmlProperties+xml"/>
  <Override PartName="/customXml/itemProps111.xml" ContentType="application/vnd.openxmlformats-officedocument.customXmlProperties+xml"/>
  <Override PartName="/customXml/itemProps112.xml" ContentType="application/vnd.openxmlformats-officedocument.customXmlProperties+xml"/>
  <Override PartName="/customXml/itemProps113.xml" ContentType="application/vnd.openxmlformats-officedocument.customXmlProperties+xml"/>
  <Override PartName="/customXml/itemProps114.xml" ContentType="application/vnd.openxmlformats-officedocument.customXmlProperties+xml"/>
  <Override PartName="/customXml/itemProps115.xml" ContentType="application/vnd.openxmlformats-officedocument.customXmlProperties+xml"/>
  <Override PartName="/customXml/itemProps116.xml" ContentType="application/vnd.openxmlformats-officedocument.customXmlProperties+xml"/>
  <Override PartName="/customXml/itemProps117.xml" ContentType="application/vnd.openxmlformats-officedocument.customXmlProperties+xml"/>
  <Override PartName="/customXml/itemProps118.xml" ContentType="application/vnd.openxmlformats-officedocument.customXmlProperties+xml"/>
  <Override PartName="/customXml/itemProps119.xml" ContentType="application/vnd.openxmlformats-officedocument.customXmlProperties+xml"/>
  <Override PartName="/customXml/itemProps120.xml" ContentType="application/vnd.openxmlformats-officedocument.customXmlProperties+xml"/>
  <Override PartName="/customXml/itemProps121.xml" ContentType="application/vnd.openxmlformats-officedocument.customXmlProperties+xml"/>
  <Override PartName="/customXml/itemProps122.xml" ContentType="application/vnd.openxmlformats-officedocument.customXmlProperties+xml"/>
  <Override PartName="/customXml/itemProps123.xml" ContentType="application/vnd.openxmlformats-officedocument.customXmlProperties+xml"/>
  <Override PartName="/customXml/itemProps124.xml" ContentType="application/vnd.openxmlformats-officedocument.customXmlProperties+xml"/>
  <Override PartName="/customXml/itemProps125.xml" ContentType="application/vnd.openxmlformats-officedocument.customXmlProperties+xml"/>
  <Override PartName="/customXml/itemProps126.xml" ContentType="application/vnd.openxmlformats-officedocument.customXmlProperties+xml"/>
  <Override PartName="/customXml/itemProps127.xml" ContentType="application/vnd.openxmlformats-officedocument.customXmlProperties+xml"/>
  <Override PartName="/customXml/itemProps128.xml" ContentType="application/vnd.openxmlformats-officedocument.customXmlProperties+xml"/>
  <Override PartName="/customXml/itemProps129.xml" ContentType="application/vnd.openxmlformats-officedocument.customXmlProperties+xml"/>
  <Override PartName="/customXml/itemProps130.xml" ContentType="application/vnd.openxmlformats-officedocument.customXmlProperties+xml"/>
  <Override PartName="/customXml/itemProps131.xml" ContentType="application/vnd.openxmlformats-officedocument.customXmlProperties+xml"/>
  <Override PartName="/customXml/itemProps132.xml" ContentType="application/vnd.openxmlformats-officedocument.customXmlProperties+xml"/>
  <Override PartName="/customXml/itemProps133.xml" ContentType="application/vnd.openxmlformats-officedocument.customXmlProperties+xml"/>
  <Override PartName="/customXml/itemProps134.xml" ContentType="application/vnd.openxmlformats-officedocument.customXmlProperties+xml"/>
  <Override PartName="/customXml/itemProps135.xml" ContentType="application/vnd.openxmlformats-officedocument.customXmlProperties+xml"/>
  <Override PartName="/customXml/itemProps136.xml" ContentType="application/vnd.openxmlformats-officedocument.customXmlProperties+xml"/>
  <Override PartName="/customXml/itemProps137.xml" ContentType="application/vnd.openxmlformats-officedocument.customXmlProperties+xml"/>
  <Override PartName="/customXml/itemProps138.xml" ContentType="application/vnd.openxmlformats-officedocument.customXmlProperties+xml"/>
  <Override PartName="/customXml/itemProps139.xml" ContentType="application/vnd.openxmlformats-officedocument.customXmlProperties+xml"/>
  <Override PartName="/customXml/itemProps140.xml" ContentType="application/vnd.openxmlformats-officedocument.customXmlProperties+xml"/>
  <Override PartName="/customXml/itemProps141.xml" ContentType="application/vnd.openxmlformats-officedocument.customXmlProperties+xml"/>
  <Override PartName="/customXml/itemProps142.xml" ContentType="application/vnd.openxmlformats-officedocument.customXmlProperties+xml"/>
  <Override PartName="/customXml/itemProps143.xml" ContentType="application/vnd.openxmlformats-officedocument.customXmlProperties+xml"/>
  <Override PartName="/customXml/itemProps144.xml" ContentType="application/vnd.openxmlformats-officedocument.customXmlProperties+xml"/>
  <Override PartName="/customXml/itemProps14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N:\IndustriaV2\Formulaires_Web\"/>
    </mc:Choice>
  </mc:AlternateContent>
  <xr:revisionPtr revIDLastSave="0" documentId="13_ncr:1_{4FF75460-94F7-4AFD-BCA0-0E7129D866DC}" xr6:coauthVersionLast="47" xr6:coauthVersionMax="47" xr10:uidLastSave="{00000000-0000-0000-0000-000000000000}"/>
  <bookViews>
    <workbookView xWindow="25080" yWindow="-120" windowWidth="25440" windowHeight="15390" tabRatio="799" xr2:uid="{00000000-000D-0000-FFFF-FFFF00000000}"/>
  </bookViews>
  <sheets>
    <sheet name="Entree_Sortie" sheetId="75" r:id="rId1"/>
    <sheet name="Equipement" sheetId="76" r:id="rId2"/>
    <sheet name="Equipsecond" sheetId="78" r:id="rId3"/>
    <sheet name="Listes" sheetId="77" state="hidden" r:id="rId4"/>
  </sheets>
  <definedNames>
    <definedName name="_xlnm.Print_Titles" localSheetId="0">Entree_Sortie!$6:$6</definedName>
    <definedName name="_xlnm.Print_Area" localSheetId="0">Entree_Sortie!$B$1:$BK$50</definedName>
    <definedName name="_xlnm.Print_Area" localSheetId="1">Equipement!$B$1:$AY$55</definedName>
    <definedName name="_xlnm.Print_Area" localSheetId="2">Equipsecond!$B$1:$AY$41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9" i="75" l="1"/>
  <c r="AD49" i="75" s="1"/>
  <c r="AP44" i="76"/>
  <c r="AI44" i="76"/>
  <c r="AC44" i="76"/>
  <c r="Q44" i="76"/>
  <c r="J44" i="76"/>
  <c r="D44" i="76"/>
  <c r="AP19" i="76"/>
  <c r="AI19" i="76"/>
  <c r="AC19" i="76"/>
  <c r="AP17" i="76" s="1"/>
  <c r="Q19" i="76"/>
  <c r="J19" i="76"/>
  <c r="D19" i="76"/>
  <c r="Q42" i="76" l="1"/>
  <c r="AP42" i="76"/>
  <c r="Q17" i="76"/>
  <c r="AA41" i="75" l="1"/>
  <c r="AA39" i="75"/>
  <c r="AA38" i="7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Côté, Patrick (DDII)</author>
  </authors>
  <commentList>
    <comment ref="G28" authorId="0" shapeId="0" xr:uid="{7D1DDBF9-C28A-4EA7-A4F7-FA8C2BDAB2E3}">
      <text>
        <r>
          <rPr>
            <b/>
            <sz val="9"/>
            <color indexed="81"/>
            <rFont val="Tahoma"/>
            <family val="2"/>
          </rPr>
          <t>Inscrire sans les séparateurs.
Exemple: 4183335555</t>
        </r>
      </text>
    </comment>
    <comment ref="AR29" authorId="0" shapeId="0" xr:uid="{DC86BD1B-62D5-4735-BD99-B778A60928D1}">
      <text>
        <r>
          <rPr>
            <b/>
            <sz val="9"/>
            <color indexed="81"/>
            <rFont val="Tahoma"/>
            <family val="2"/>
          </rPr>
          <t>Si plus d'une déchiqueteuse, veuillez l'inscrire dans la section «informations complémentaires» qui suit.</t>
        </r>
      </text>
    </comment>
    <comment ref="G30" authorId="0" shapeId="0" xr:uid="{0128DA5E-0803-4769-804F-A3123C458CF8}">
      <text>
        <r>
          <rPr>
            <b/>
            <sz val="9"/>
            <color indexed="81"/>
            <rFont val="Tahoma"/>
            <family val="2"/>
          </rPr>
          <t>Inscrire sans les séparateurs.
Exemple: 4183335555</t>
        </r>
      </text>
    </comment>
    <comment ref="G32" authorId="0" shapeId="0" xr:uid="{F6FE8253-7F9B-449C-97B9-C5D87934175F}">
      <text>
        <r>
          <rPr>
            <b/>
            <sz val="9"/>
            <color indexed="81"/>
            <rFont val="Tahoma"/>
            <family val="2"/>
          </rPr>
          <t>Inscrire sans les séparateurs.
Exemple: 4183335555</t>
        </r>
      </text>
    </comment>
    <comment ref="G38" authorId="0" shapeId="0" xr:uid="{A9CE5242-2FBD-4DDC-8EBF-18FA3B29CF3E}">
      <text>
        <r>
          <rPr>
            <b/>
            <sz val="9"/>
            <color indexed="81"/>
            <rFont val="Tahoma"/>
            <family val="2"/>
          </rPr>
          <t>Année-Mois-Jour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èle de donnée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<sst xmlns="http://schemas.openxmlformats.org/spreadsheetml/2006/main" count="431" uniqueCount="188">
  <si>
    <t>SEPM</t>
  </si>
  <si>
    <t>Nom de l'usine :</t>
  </si>
  <si>
    <t>Manuel</t>
  </si>
  <si>
    <t>Mobile</t>
  </si>
  <si>
    <t>Nombre</t>
  </si>
  <si>
    <t>8 pieds</t>
  </si>
  <si>
    <t>10 pieds</t>
  </si>
  <si>
    <t>12 pieds</t>
  </si>
  <si>
    <t>14 pieds</t>
  </si>
  <si>
    <t>16 pieds</t>
  </si>
  <si>
    <t>%</t>
  </si>
  <si>
    <t>Optimisé</t>
  </si>
  <si>
    <t>Anneaux (1)</t>
  </si>
  <si>
    <t>Anneaux (2)</t>
  </si>
  <si>
    <t>Anneaux (3)</t>
  </si>
  <si>
    <t>Fraise</t>
  </si>
  <si>
    <t>Optimisée</t>
  </si>
  <si>
    <t>Sciage courbe</t>
  </si>
  <si>
    <t>Ouverture (pouces)</t>
  </si>
  <si>
    <t>Scies rondes</t>
  </si>
  <si>
    <t>Scies à rubans</t>
  </si>
  <si>
    <t>Couteaux</t>
  </si>
  <si>
    <t>Verticale</t>
  </si>
  <si>
    <t>Horizontale</t>
  </si>
  <si>
    <t>Deux scies</t>
  </si>
  <si>
    <t>Lames multiples</t>
  </si>
  <si>
    <t>9 pieds</t>
  </si>
  <si>
    <t>4 pieds</t>
  </si>
  <si>
    <t>5 pieds</t>
  </si>
  <si>
    <t>6 pieds</t>
  </si>
  <si>
    <t>7 pieds</t>
  </si>
  <si>
    <t>Autres</t>
  </si>
  <si>
    <t>Diamètre moyen</t>
  </si>
  <si>
    <t>Volume moyen</t>
  </si>
  <si>
    <t>Longueur moyenne</t>
  </si>
  <si>
    <t>Nombre de bacs d'accumulation</t>
  </si>
  <si>
    <t>dm³ (entrant)</t>
  </si>
  <si>
    <t>Autres informations (précisez)</t>
  </si>
  <si>
    <t>Identification</t>
  </si>
  <si>
    <t>Trempage</t>
  </si>
  <si>
    <t>Écorçage</t>
  </si>
  <si>
    <t>Automatique Vertical</t>
  </si>
  <si>
    <t>Automatique Horizontal</t>
  </si>
  <si>
    <t>Adresse:</t>
  </si>
  <si>
    <t>Bassin chauffant</t>
  </si>
  <si>
    <t>Fonction:</t>
  </si>
  <si>
    <t>Téléphone 1 :</t>
  </si>
  <si>
    <t>Téléphone 2 :</t>
  </si>
  <si>
    <t>Code postal:</t>
  </si>
  <si>
    <t>Cellulaire :</t>
  </si>
  <si>
    <t>Responsable :</t>
  </si>
  <si>
    <t>Signature:</t>
  </si>
  <si>
    <t>Date:</t>
  </si>
  <si>
    <t>moins de 4 pieds</t>
  </si>
  <si>
    <t>Total % :</t>
  </si>
  <si>
    <t>Ligne no 1</t>
  </si>
  <si>
    <t>Ligne no 2</t>
  </si>
  <si>
    <t>Ligne no 3</t>
  </si>
  <si>
    <t>Ligne no 4</t>
  </si>
  <si>
    <t>po</t>
  </si>
  <si>
    <t>cm</t>
  </si>
  <si>
    <t>pieds</t>
  </si>
  <si>
    <t>mètres</t>
  </si>
  <si>
    <t>Équipements des usines de bois de sciage du Québec</t>
  </si>
  <si>
    <t>Identification de l'usine</t>
  </si>
  <si>
    <t>Tambour</t>
  </si>
  <si>
    <t>Diamètre max. (po)</t>
  </si>
  <si>
    <t>pi</t>
  </si>
  <si>
    <t>Précisez la longueur (pi) :</t>
  </si>
  <si>
    <t xml:space="preserve"> Informations complémentaires sur les équipements</t>
  </si>
  <si>
    <r>
      <t xml:space="preserve">Longueur des billes utilisées % </t>
    </r>
    <r>
      <rPr>
        <b/>
        <sz val="7"/>
        <rFont val="Arial"/>
        <family val="2"/>
      </rPr>
      <t>(total= 100%)</t>
    </r>
  </si>
  <si>
    <r>
      <t xml:space="preserve">Tronçonnage </t>
    </r>
    <r>
      <rPr>
        <b/>
        <sz val="7"/>
        <rFont val="Arial"/>
        <family val="2"/>
      </rPr>
      <t>(slashing)</t>
    </r>
  </si>
  <si>
    <r>
      <t xml:space="preserve">Éboutage </t>
    </r>
    <r>
      <rPr>
        <b/>
        <sz val="7"/>
        <rFont val="Arial"/>
        <family val="2"/>
      </rPr>
      <t>(End Trimming)</t>
    </r>
  </si>
  <si>
    <t>Sortie de l'usine ¹</t>
  </si>
  <si>
    <t>Entrée de l'usine ¹</t>
  </si>
  <si>
    <r>
      <t xml:space="preserve">Déchiqueteuse </t>
    </r>
    <r>
      <rPr>
        <b/>
        <sz val="7"/>
        <rFont val="Arial"/>
        <family val="2"/>
      </rPr>
      <t>(chipper)</t>
    </r>
  </si>
  <si>
    <t>Présence</t>
  </si>
  <si>
    <t>X</t>
  </si>
  <si>
    <t>x</t>
  </si>
  <si>
    <t>Fixe</t>
  </si>
  <si>
    <t>Classement (Classification, Grading)</t>
  </si>
  <si>
    <t>Visuel</t>
  </si>
  <si>
    <t>Résistance (MSR)</t>
  </si>
  <si>
    <t>Triage (sorting)</t>
  </si>
  <si>
    <t>Nombre de cases</t>
  </si>
  <si>
    <t>Simples</t>
  </si>
  <si>
    <t>Doubles</t>
  </si>
  <si>
    <t>Empilement</t>
  </si>
  <si>
    <t>Automatique</t>
  </si>
  <si>
    <r>
      <t xml:space="preserve">Attachement </t>
    </r>
    <r>
      <rPr>
        <b/>
        <sz val="7"/>
        <rFont val="Arial"/>
        <family val="2"/>
      </rPr>
      <t>(strappeuse)</t>
    </r>
  </si>
  <si>
    <t>Horaire de travail</t>
  </si>
  <si>
    <t>Heures/</t>
  </si>
  <si>
    <t>Semaines</t>
  </si>
  <si>
    <t>semaine</t>
  </si>
  <si>
    <t>Proportion des essences consommées % (total= 100%)</t>
  </si>
  <si>
    <t>Pruche</t>
  </si>
  <si>
    <t>Pin blanc, pin rouge</t>
  </si>
  <si>
    <t>Thuya</t>
  </si>
  <si>
    <t>Peupliers</t>
  </si>
  <si>
    <t>Feuillus durs</t>
  </si>
  <si>
    <t>Poste :</t>
  </si>
  <si>
    <t>Équarrisseuse-déchiqueteuse 2 faces</t>
  </si>
  <si>
    <t>Équarrisseuse-déchiqueteuse 3 faces</t>
  </si>
  <si>
    <t>Équarrisseuse-déchiqueteuse 4 faces</t>
  </si>
  <si>
    <t>Équarrisseuse-déchiqueteuse et scies jumelles, scies rondes</t>
  </si>
  <si>
    <t>Équarrisseuse-déchiqueteuse et scies jumelles, scies à rubans</t>
  </si>
  <si>
    <t>Équarrisseuse-equarrisseuse</t>
  </si>
  <si>
    <t>Équarrisseuse-débiteuse, DDM-4</t>
  </si>
  <si>
    <t>Équarrisseuse-débiteuse, DDM-6</t>
  </si>
  <si>
    <t>Équarrisseuse-débiteuse, Hew-Saw 4 po.</t>
  </si>
  <si>
    <t>Équarrisseuse-débiteuse, Hew-Saw 6 po.</t>
  </si>
  <si>
    <t>Équarrisseuse-débiteuse, Sawquip 4 po.</t>
  </si>
  <si>
    <t>Équarrisseuse-débiteuse, Sawquip 6 po.</t>
  </si>
  <si>
    <t>Équarrisseuse-débiteuse, Autres</t>
  </si>
  <si>
    <t>Chariot, scie ronde simple</t>
  </si>
  <si>
    <t>Chariot, scie ronde superposée</t>
  </si>
  <si>
    <t>Chariot, scie à ruban simple coupe</t>
  </si>
  <si>
    <t>Chariot, scie à ruban double coupe</t>
  </si>
  <si>
    <t>Chariot suspendu, scies rondes simples</t>
  </si>
  <si>
    <t>Chariot suspendu, scies rondes jumelées</t>
  </si>
  <si>
    <t>Chariot suspendu, scies à rubans simples</t>
  </si>
  <si>
    <t>Chariot suspendu, scies à rubans jumelées</t>
  </si>
  <si>
    <t>Chariot suspendu, couteaux</t>
  </si>
  <si>
    <t>Scies jumelles, scies rondes</t>
  </si>
  <si>
    <t>Scies jumelles, scies à rubans</t>
  </si>
  <si>
    <t>Autres types de scie</t>
  </si>
  <si>
    <t>Équarrisseuse-débiteuse, Sawquip 8 po.</t>
  </si>
  <si>
    <t>Équarrisseuse-débiteuse, Hew-Saw 8 po.</t>
  </si>
  <si>
    <t>Équarrisseuse-débiteuse, DDM-8</t>
  </si>
  <si>
    <t>Équarrisseuse-Déchiqueteuse-Équarrisseuse-Déchiqueteuse</t>
  </si>
  <si>
    <t>Équarrisseuse-Déchiqueteuse Hewsaw R-200</t>
  </si>
  <si>
    <t>Équarrisseuse-Déchiqueteuse à scies jumelles-Équarrisseuse-Déchiqueteuse</t>
  </si>
  <si>
    <t>Scie à ruban quadruple</t>
  </si>
  <si>
    <t>Sanborn électrique</t>
  </si>
  <si>
    <t>Forano (Artis)</t>
  </si>
  <si>
    <t>Équipement</t>
  </si>
  <si>
    <t>Sélectionner…</t>
  </si>
  <si>
    <t>Profileur</t>
  </si>
  <si>
    <t>totales / an</t>
  </si>
  <si>
    <t>jour / faction</t>
  </si>
  <si>
    <t xml:space="preserve"> ¹ Mettre un X dans les petites cases vertes si présence</t>
  </si>
  <si>
    <t>Dimension (po)</t>
  </si>
  <si>
    <t>Dimensions des billes</t>
  </si>
  <si>
    <t>Nombre m³</t>
  </si>
  <si>
    <t>entrant/ heure</t>
  </si>
  <si>
    <t>sortant/ heure</t>
  </si>
  <si>
    <t>Nombre pmp</t>
  </si>
  <si>
    <t>Positionnement</t>
  </si>
  <si>
    <t>Aucun équipement</t>
  </si>
  <si>
    <t>¹ Mettre un X dans les petites cases vertes si présence</t>
  </si>
  <si>
    <t>Débitage primaire ¹</t>
  </si>
  <si>
    <t>pmp approx. (sortant)</t>
  </si>
  <si>
    <t>Autres caractéristiques:</t>
  </si>
  <si>
    <t xml:space="preserve">Longueur moy. des billes : </t>
  </si>
  <si>
    <t>Débitage secondaire ¹</t>
  </si>
  <si>
    <t>Débiteuse à scies multiples (Bull edger)</t>
  </si>
  <si>
    <t>Sciage guidé</t>
  </si>
  <si>
    <t>Déligneuse (Edger)</t>
  </si>
  <si>
    <t>Tête surfaceuse</t>
  </si>
  <si>
    <t>Refendeuse (Resaw)</t>
  </si>
  <si>
    <t>Vitesse opérationnelle en pieds linéaires/min.</t>
  </si>
  <si>
    <t>Scierie mobile - Fabrication domestique ou artisanale</t>
  </si>
  <si>
    <t>Scierie mobile - Canadian Board Master</t>
  </si>
  <si>
    <t>Scierie mobile - Clarke</t>
  </si>
  <si>
    <t>Scierie mobile - Enercraft Silva Saw</t>
  </si>
  <si>
    <t>Scierie mobile - Jonsered 6000 plus</t>
  </si>
  <si>
    <t>Scierie mobile - Heartwood</t>
  </si>
  <si>
    <t>Scierie mobile - Lumbermate</t>
  </si>
  <si>
    <t>Scierie mobile - Mini-Scierie Jobber</t>
  </si>
  <si>
    <t>Scierie mobile - Mobile Dimension Saw</t>
  </si>
  <si>
    <t>Scierie mobile - Nordwood Lumbermate Mark 3</t>
  </si>
  <si>
    <t>Scierie mobile - Nordwood Lumbermate Mark 4</t>
  </si>
  <si>
    <t>Scierie mobile - Desjardins</t>
  </si>
  <si>
    <t>Scierie mobile - Gilbert</t>
  </si>
  <si>
    <t>Scierie mobile - Select Sawmill (2820)</t>
  </si>
  <si>
    <t>Scierie mobile - Select Sawmill (4221)</t>
  </si>
  <si>
    <t>Scierie mobile - Wood-Mizer LT 15</t>
  </si>
  <si>
    <t>Scierie mobile - Wood-Mizer LT 30-40</t>
  </si>
  <si>
    <t>Scierie mobile - Wood-Mizer LT 30-40 HD</t>
  </si>
  <si>
    <t>Scierie mobile - Wood-Mizer LT 40-30 Super</t>
  </si>
  <si>
    <t>Scierie mobile - Wood-Mizer LT 50</t>
  </si>
  <si>
    <t>Scierie mobile - Wood-Mizer LT 70 HD</t>
  </si>
  <si>
    <t>Scierie mobile - Select Sawmill (3620-75E)</t>
  </si>
  <si>
    <t>Casier postal:</t>
  </si>
  <si>
    <t xml:space="preserve">  Faction 1</t>
  </si>
  <si>
    <t xml:space="preserve">  Faction 2</t>
  </si>
  <si>
    <t xml:space="preserve">  Faction 3</t>
  </si>
  <si>
    <r>
      <t xml:space="preserve">  Faction 4 </t>
    </r>
    <r>
      <rPr>
        <b/>
        <sz val="7"/>
        <rFont val="Arial"/>
        <family val="2"/>
      </rPr>
      <t>(fin de sem.)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</si>
</sst>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7" formatCode="[&lt;=9999999]###\-####;###\-###\-####"/>
    <numFmt numFmtId="169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7"/>
      <name val="Arial"/>
      <family val="2"/>
    </font>
    <font>
      <b/>
      <sz val="12.5"/>
      <name val="Arial"/>
      <family val="2"/>
    </font>
    <font>
      <b/>
      <sz val="13"/>
      <name val="Arial"/>
      <family val="2"/>
    </font>
    <font>
      <b/>
      <i/>
      <sz val="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8"/>
      <name val="Calibri"/>
    </font>
    <font>
      <sz val="10"/>
      <color indexed="8"/>
      <name val="Arial"/>
    </font>
    <font>
      <b/>
      <sz val="7"/>
      <color indexed="8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0" fontId="18" fillId="0" borderId="0"/>
  </cellStyleXfs>
  <cellXfs count="328">
    <xf numFmtId="0" fontId="0" fillId="0" borderId="0" xfId="0"/>
    <xf numFmtId="0" fontId="6" fillId="0" borderId="0" xfId="2" applyFont="1" applyProtection="1"/>
    <xf numFmtId="0" fontId="1" fillId="0" borderId="0" xfId="2" applyProtection="1"/>
    <xf numFmtId="0" fontId="2" fillId="0" borderId="0" xfId="2" applyFont="1" applyBorder="1" applyAlignment="1" applyProtection="1"/>
    <xf numFmtId="0" fontId="1" fillId="0" borderId="21" xfId="2" applyBorder="1" applyProtection="1"/>
    <xf numFmtId="0" fontId="1" fillId="0" borderId="0" xfId="1"/>
    <xf numFmtId="0" fontId="6" fillId="0" borderId="0" xfId="2" applyFont="1" applyProtection="1"/>
    <xf numFmtId="0" fontId="1" fillId="0" borderId="0" xfId="2" applyProtection="1"/>
    <xf numFmtId="0" fontId="6" fillId="0" borderId="0" xfId="2" applyFont="1" applyBorder="1" applyProtection="1"/>
    <xf numFmtId="0" fontId="2" fillId="0" borderId="0" xfId="2" applyFont="1" applyFill="1" applyBorder="1" applyAlignment="1" applyProtection="1">
      <alignment horizontal="left"/>
    </xf>
    <xf numFmtId="0" fontId="1" fillId="0" borderId="0" xfId="1" applyAlignment="1">
      <alignment vertical="center"/>
    </xf>
    <xf numFmtId="0" fontId="2" fillId="0" borderId="0" xfId="1" quotePrefix="1" applyFont="1" applyBorder="1" applyAlignment="1" applyProtection="1">
      <alignment horizontal="right" vertical="center"/>
    </xf>
    <xf numFmtId="0" fontId="1" fillId="0" borderId="0" xfId="1" applyFont="1"/>
    <xf numFmtId="0" fontId="2" fillId="3" borderId="10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/>
      <protection locked="0"/>
    </xf>
    <xf numFmtId="0" fontId="4" fillId="3" borderId="10" xfId="2" quotePrefix="1" applyFont="1" applyFill="1" applyBorder="1" applyAlignment="1" applyProtection="1">
      <alignment horizontal="left"/>
    </xf>
    <xf numFmtId="0" fontId="5" fillId="3" borderId="10" xfId="2" applyFont="1" applyFill="1" applyBorder="1" applyProtection="1"/>
    <xf numFmtId="0" fontId="6" fillId="0" borderId="0" xfId="2" applyFont="1" applyFill="1" applyBorder="1" applyProtection="1"/>
    <xf numFmtId="0" fontId="2" fillId="0" borderId="0" xfId="2" quotePrefix="1" applyFont="1" applyBorder="1" applyAlignment="1" applyProtection="1"/>
    <xf numFmtId="0" fontId="2" fillId="0" borderId="0" xfId="2" applyFont="1" applyFill="1" applyBorder="1" applyAlignment="1" applyProtection="1"/>
    <xf numFmtId="0" fontId="6" fillId="0" borderId="13" xfId="2" applyFont="1" applyBorder="1" applyProtection="1"/>
    <xf numFmtId="0" fontId="1" fillId="0" borderId="0" xfId="2" applyBorder="1" applyProtection="1"/>
    <xf numFmtId="0" fontId="2" fillId="3" borderId="24" xfId="2" applyFont="1" applyFill="1" applyBorder="1" applyAlignment="1" applyProtection="1">
      <alignment horizontal="center"/>
    </xf>
    <xf numFmtId="0" fontId="2" fillId="3" borderId="12" xfId="2" applyFont="1" applyFill="1" applyBorder="1" applyAlignment="1" applyProtection="1">
      <alignment horizontal="center"/>
    </xf>
    <xf numFmtId="0" fontId="2" fillId="3" borderId="22" xfId="2" applyFont="1" applyFill="1" applyBorder="1" applyAlignment="1" applyProtection="1">
      <alignment horizontal="center"/>
    </xf>
    <xf numFmtId="0" fontId="2" fillId="3" borderId="14" xfId="2" quotePrefix="1" applyFont="1" applyFill="1" applyBorder="1" applyAlignment="1" applyProtection="1">
      <alignment horizontal="left"/>
    </xf>
    <xf numFmtId="0" fontId="1" fillId="0" borderId="13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3" xfId="1" applyFont="1" applyBorder="1"/>
    <xf numFmtId="0" fontId="1" fillId="0" borderId="0" xfId="1" applyFont="1" applyBorder="1"/>
    <xf numFmtId="0" fontId="1" fillId="0" borderId="21" xfId="1" applyFont="1" applyBorder="1"/>
    <xf numFmtId="0" fontId="1" fillId="0" borderId="7" xfId="1" applyBorder="1" applyAlignment="1">
      <alignment vertical="center"/>
    </xf>
    <xf numFmtId="0" fontId="1" fillId="0" borderId="4" xfId="1" applyBorder="1" applyAlignment="1">
      <alignment vertical="center"/>
    </xf>
    <xf numFmtId="0" fontId="3" fillId="0" borderId="13" xfId="1" applyFont="1" applyFill="1" applyBorder="1" applyAlignment="1" applyProtection="1">
      <alignment vertical="center"/>
    </xf>
    <xf numFmtId="0" fontId="1" fillId="0" borderId="2" xfId="1" applyBorder="1" applyAlignment="1">
      <alignment vertical="center"/>
    </xf>
    <xf numFmtId="0" fontId="1" fillId="0" borderId="8" xfId="1" applyBorder="1"/>
    <xf numFmtId="0" fontId="1" fillId="0" borderId="9" xfId="1" applyBorder="1"/>
    <xf numFmtId="0" fontId="1" fillId="0" borderId="24" xfId="1" applyBorder="1"/>
    <xf numFmtId="0" fontId="1" fillId="0" borderId="21" xfId="1" applyBorder="1"/>
    <xf numFmtId="0" fontId="1" fillId="0" borderId="25" xfId="1" applyBorder="1"/>
    <xf numFmtId="0" fontId="1" fillId="0" borderId="23" xfId="1" applyBorder="1"/>
    <xf numFmtId="0" fontId="3" fillId="0" borderId="21" xfId="1" applyFont="1" applyBorder="1"/>
    <xf numFmtId="0" fontId="7" fillId="0" borderId="9" xfId="1" quotePrefix="1" applyFont="1" applyBorder="1" applyAlignment="1" applyProtection="1">
      <alignment vertical="center" wrapText="1"/>
    </xf>
    <xf numFmtId="0" fontId="1" fillId="0" borderId="13" xfId="1" applyBorder="1"/>
    <xf numFmtId="0" fontId="1" fillId="0" borderId="0" xfId="1" applyBorder="1"/>
    <xf numFmtId="0" fontId="1" fillId="0" borderId="15" xfId="1" applyBorder="1"/>
    <xf numFmtId="0" fontId="7" fillId="0" borderId="0" xfId="1" quotePrefix="1" applyFont="1" applyBorder="1" applyAlignment="1" applyProtection="1">
      <alignment vertical="center" wrapText="1"/>
    </xf>
    <xf numFmtId="0" fontId="11" fillId="0" borderId="21" xfId="1" quotePrefix="1" applyFont="1" applyBorder="1" applyAlignment="1" applyProtection="1">
      <alignment vertical="top" wrapText="1"/>
    </xf>
    <xf numFmtId="0" fontId="7" fillId="0" borderId="8" xfId="1" quotePrefix="1" applyFont="1" applyBorder="1" applyAlignment="1" applyProtection="1">
      <alignment vertical="center" wrapText="1"/>
    </xf>
    <xf numFmtId="0" fontId="7" fillId="0" borderId="13" xfId="1" quotePrefix="1" applyFont="1" applyBorder="1" applyAlignment="1" applyProtection="1">
      <alignment vertical="center" wrapText="1"/>
    </xf>
    <xf numFmtId="0" fontId="11" fillId="0" borderId="13" xfId="1" quotePrefix="1" applyFont="1" applyBorder="1" applyAlignment="1" applyProtection="1">
      <alignment vertical="top" wrapText="1"/>
    </xf>
    <xf numFmtId="0" fontId="11" fillId="0" borderId="23" xfId="1" quotePrefix="1" applyFont="1" applyBorder="1" applyAlignment="1" applyProtection="1">
      <alignment vertical="top" wrapText="1"/>
    </xf>
    <xf numFmtId="0" fontId="6" fillId="0" borderId="0" xfId="2" applyFont="1" applyFill="1" applyBorder="1" applyAlignment="1" applyProtection="1"/>
    <xf numFmtId="0" fontId="2" fillId="0" borderId="0" xfId="2" applyFont="1" applyFill="1" applyBorder="1" applyAlignment="1" applyProtection="1">
      <protection locked="0"/>
    </xf>
    <xf numFmtId="0" fontId="1" fillId="0" borderId="13" xfId="2" applyBorder="1" applyProtection="1"/>
    <xf numFmtId="0" fontId="1" fillId="0" borderId="23" xfId="2" applyBorder="1" applyProtection="1"/>
    <xf numFmtId="0" fontId="6" fillId="0" borderId="13" xfId="2" applyFont="1" applyFill="1" applyBorder="1" applyProtection="1"/>
    <xf numFmtId="0" fontId="13" fillId="3" borderId="10" xfId="2" applyFont="1" applyFill="1" applyBorder="1" applyAlignment="1" applyProtection="1">
      <alignment horizontal="left"/>
    </xf>
    <xf numFmtId="0" fontId="2" fillId="0" borderId="0" xfId="2" applyFont="1" applyFill="1" applyBorder="1" applyAlignment="1" applyProtection="1">
      <alignment horizontal="right" indent="1"/>
    </xf>
    <xf numFmtId="0" fontId="2" fillId="0" borderId="3" xfId="2" quotePrefix="1" applyFont="1" applyBorder="1" applyAlignment="1" applyProtection="1">
      <alignment horizontal="right" indent="1"/>
    </xf>
    <xf numFmtId="0" fontId="2" fillId="0" borderId="3" xfId="2" quotePrefix="1" applyFont="1" applyBorder="1" applyAlignment="1" applyProtection="1">
      <alignment horizontal="left" indent="1"/>
    </xf>
    <xf numFmtId="0" fontId="2" fillId="0" borderId="0" xfId="1" quotePrefix="1" applyFont="1" applyBorder="1" applyAlignment="1" applyProtection="1">
      <alignment horizontal="center" vertical="center" wrapText="1"/>
    </xf>
    <xf numFmtId="0" fontId="2" fillId="0" borderId="0" xfId="2" quotePrefix="1" applyFont="1" applyBorder="1" applyAlignment="1" applyProtection="1">
      <alignment horizontal="right" indent="2"/>
    </xf>
    <xf numFmtId="0" fontId="6" fillId="0" borderId="3" xfId="2" applyFont="1" applyBorder="1" applyProtection="1"/>
    <xf numFmtId="0" fontId="2" fillId="2" borderId="1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Protection="1"/>
    <xf numFmtId="0" fontId="2" fillId="0" borderId="6" xfId="2" applyFont="1" applyFill="1" applyBorder="1" applyAlignment="1" applyProtection="1"/>
    <xf numFmtId="0" fontId="2" fillId="3" borderId="15" xfId="2" quotePrefix="1" applyFont="1" applyFill="1" applyBorder="1" applyAlignment="1" applyProtection="1">
      <alignment horizontal="left"/>
    </xf>
    <xf numFmtId="0" fontId="2" fillId="0" borderId="13" xfId="2" quotePrefix="1" applyFont="1" applyFill="1" applyBorder="1" applyAlignment="1" applyProtection="1">
      <alignment horizontal="left"/>
    </xf>
    <xf numFmtId="0" fontId="2" fillId="0" borderId="6" xfId="2" quotePrefix="1" applyFont="1" applyFill="1" applyBorder="1" applyAlignment="1" applyProtection="1">
      <alignment horizontal="left"/>
    </xf>
    <xf numFmtId="0" fontId="2" fillId="3" borderId="15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/>
    </xf>
    <xf numFmtId="0" fontId="2" fillId="0" borderId="0" xfId="2" quotePrefix="1" applyFont="1" applyFill="1" applyBorder="1" applyAlignment="1" applyProtection="1">
      <alignment horizontal="center"/>
    </xf>
    <xf numFmtId="0" fontId="2" fillId="0" borderId="0" xfId="2" quotePrefix="1" applyFont="1" applyFill="1" applyBorder="1" applyAlignment="1" applyProtection="1"/>
    <xf numFmtId="0" fontId="2" fillId="0" borderId="6" xfId="2" quotePrefix="1" applyFont="1" applyFill="1" applyBorder="1" applyAlignment="1" applyProtection="1">
      <alignment horizontal="center"/>
    </xf>
    <xf numFmtId="1" fontId="2" fillId="0" borderId="0" xfId="2" applyNumberFormat="1" applyFont="1" applyFill="1" applyBorder="1" applyAlignment="1" applyProtection="1">
      <protection locked="0"/>
    </xf>
    <xf numFmtId="1" fontId="2" fillId="0" borderId="0" xfId="2" applyNumberFormat="1" applyFont="1" applyFill="1" applyBorder="1" applyAlignment="1" applyProtection="1">
      <alignment horizontal="center"/>
      <protection locked="0"/>
    </xf>
    <xf numFmtId="0" fontId="6" fillId="0" borderId="3" xfId="2" applyFont="1" applyFill="1" applyBorder="1" applyProtection="1"/>
    <xf numFmtId="0" fontId="6" fillId="0" borderId="6" xfId="2" applyFont="1" applyFill="1" applyBorder="1" applyAlignment="1" applyProtection="1"/>
    <xf numFmtId="0" fontId="2" fillId="0" borderId="24" xfId="2" applyFont="1" applyFill="1" applyBorder="1" applyAlignment="1" applyProtection="1">
      <alignment horizontal="center"/>
    </xf>
    <xf numFmtId="0" fontId="2" fillId="0" borderId="6" xfId="2" applyFont="1" applyFill="1" applyBorder="1" applyAlignment="1" applyProtection="1">
      <alignment horizontal="center"/>
    </xf>
    <xf numFmtId="0" fontId="2" fillId="0" borderId="6" xfId="2" applyFont="1" applyFill="1" applyBorder="1" applyAlignment="1" applyProtection="1">
      <protection locked="0"/>
    </xf>
    <xf numFmtId="0" fontId="2" fillId="3" borderId="9" xfId="2" quotePrefix="1" applyFont="1" applyFill="1" applyBorder="1" applyAlignment="1" applyProtection="1"/>
    <xf numFmtId="0" fontId="2" fillId="3" borderId="7" xfId="2" quotePrefix="1" applyFont="1" applyFill="1" applyBorder="1" applyAlignment="1" applyProtection="1"/>
    <xf numFmtId="0" fontId="2" fillId="3" borderId="0" xfId="2" quotePrefix="1" applyFont="1" applyFill="1" applyBorder="1" applyAlignment="1" applyProtection="1"/>
    <xf numFmtId="0" fontId="2" fillId="3" borderId="24" xfId="2" quotePrefix="1" applyFont="1" applyFill="1" applyBorder="1" applyAlignment="1" applyProtection="1"/>
    <xf numFmtId="0" fontId="2" fillId="3" borderId="15" xfId="2" quotePrefix="1" applyFont="1" applyFill="1" applyBorder="1" applyAlignment="1" applyProtection="1"/>
    <xf numFmtId="0" fontId="2" fillId="0" borderId="0" xfId="2" applyFont="1" applyFill="1" applyBorder="1" applyAlignment="1" applyProtection="1">
      <alignment horizontal="center"/>
    </xf>
    <xf numFmtId="0" fontId="1" fillId="0" borderId="21" xfId="2" applyFill="1" applyBorder="1" applyProtection="1"/>
    <xf numFmtId="0" fontId="1" fillId="0" borderId="13" xfId="2" applyFill="1" applyBorder="1" applyProtection="1"/>
    <xf numFmtId="0" fontId="1" fillId="0" borderId="0" xfId="2" applyFill="1" applyBorder="1" applyProtection="1"/>
    <xf numFmtId="0" fontId="1" fillId="0" borderId="8" xfId="1" applyFill="1" applyBorder="1"/>
    <xf numFmtId="0" fontId="1" fillId="0" borderId="9" xfId="2" applyFill="1" applyBorder="1"/>
    <xf numFmtId="0" fontId="1" fillId="0" borderId="9" xfId="2" applyFill="1" applyBorder="1" applyProtection="1"/>
    <xf numFmtId="0" fontId="1" fillId="0" borderId="23" xfId="2" applyFill="1" applyBorder="1"/>
    <xf numFmtId="0" fontId="1" fillId="0" borderId="21" xfId="2" applyFill="1" applyBorder="1"/>
    <xf numFmtId="0" fontId="2" fillId="0" borderId="25" xfId="2" applyFont="1" applyFill="1" applyBorder="1" applyAlignment="1" applyProtection="1">
      <alignment horizontal="center"/>
    </xf>
    <xf numFmtId="0" fontId="17" fillId="6" borderId="28" xfId="4" applyFont="1" applyFill="1" applyBorder="1" applyAlignment="1">
      <alignment horizontal="center"/>
    </xf>
    <xf numFmtId="0" fontId="17" fillId="0" borderId="29" xfId="4" applyFont="1" applyFill="1" applyBorder="1" applyAlignment="1">
      <alignment wrapText="1"/>
    </xf>
    <xf numFmtId="0" fontId="1" fillId="0" borderId="0" xfId="1" applyFont="1" applyFill="1" applyBorder="1"/>
    <xf numFmtId="2" fontId="2" fillId="0" borderId="6" xfId="1" applyNumberFormat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4" fillId="4" borderId="8" xfId="1" quotePrefix="1" applyFont="1" applyFill="1" applyBorder="1" applyAlignment="1" applyProtection="1">
      <alignment vertical="top"/>
    </xf>
    <xf numFmtId="0" fontId="4" fillId="4" borderId="9" xfId="1" quotePrefix="1" applyFont="1" applyFill="1" applyBorder="1" applyAlignment="1" applyProtection="1">
      <alignment vertical="top"/>
    </xf>
    <xf numFmtId="0" fontId="4" fillId="4" borderId="0" xfId="1" quotePrefix="1" applyFont="1" applyFill="1" applyBorder="1" applyAlignment="1" applyProtection="1">
      <alignment vertical="top"/>
    </xf>
    <xf numFmtId="0" fontId="2" fillId="3" borderId="17" xfId="2" quotePrefix="1" applyFont="1" applyFill="1" applyBorder="1" applyAlignment="1" applyProtection="1">
      <alignment horizontal="left"/>
    </xf>
    <xf numFmtId="0" fontId="5" fillId="3" borderId="30" xfId="2" applyFont="1" applyFill="1" applyBorder="1" applyProtection="1"/>
    <xf numFmtId="0" fontId="4" fillId="3" borderId="30" xfId="2" quotePrefix="1" applyFont="1" applyFill="1" applyBorder="1" applyAlignment="1" applyProtection="1">
      <alignment horizontal="left"/>
    </xf>
    <xf numFmtId="0" fontId="2" fillId="0" borderId="13" xfId="1" quotePrefix="1" applyFont="1" applyBorder="1" applyAlignment="1" applyProtection="1">
      <alignment wrapText="1"/>
    </xf>
    <xf numFmtId="0" fontId="5" fillId="0" borderId="0" xfId="2" applyFont="1" applyFill="1" applyBorder="1" applyProtection="1"/>
    <xf numFmtId="0" fontId="4" fillId="0" borderId="0" xfId="2" quotePrefix="1" applyFont="1" applyFill="1" applyBorder="1" applyAlignment="1" applyProtection="1">
      <alignment horizontal="left"/>
    </xf>
    <xf numFmtId="2" fontId="2" fillId="0" borderId="6" xfId="1" applyNumberFormat="1" applyFont="1" applyFill="1" applyBorder="1" applyAlignment="1"/>
    <xf numFmtId="2" fontId="2" fillId="0" borderId="0" xfId="1" applyNumberFormat="1" applyFont="1" applyFill="1" applyBorder="1" applyAlignment="1"/>
    <xf numFmtId="0" fontId="3" fillId="0" borderId="13" xfId="1" quotePrefix="1" applyFont="1" applyFill="1" applyBorder="1" applyAlignment="1" applyProtection="1">
      <alignment vertical="center"/>
    </xf>
    <xf numFmtId="0" fontId="2" fillId="0" borderId="34" xfId="2" quotePrefix="1" applyFont="1" applyFill="1" applyBorder="1" applyAlignment="1" applyProtection="1">
      <alignment horizontal="left"/>
    </xf>
    <xf numFmtId="0" fontId="5" fillId="0" borderId="6" xfId="2" applyFont="1" applyFill="1" applyBorder="1" applyProtection="1"/>
    <xf numFmtId="0" fontId="4" fillId="0" borderId="6" xfId="2" quotePrefix="1" applyFont="1" applyFill="1" applyBorder="1" applyAlignment="1" applyProtection="1">
      <alignment horizontal="left"/>
    </xf>
    <xf numFmtId="0" fontId="5" fillId="0" borderId="35" xfId="2" applyFont="1" applyFill="1" applyBorder="1" applyProtection="1"/>
    <xf numFmtId="0" fontId="2" fillId="0" borderId="35" xfId="2" quotePrefix="1" applyFont="1" applyFill="1" applyBorder="1" applyAlignment="1" applyProtection="1">
      <alignment horizontal="left"/>
    </xf>
    <xf numFmtId="0" fontId="6" fillId="0" borderId="34" xfId="2" applyFont="1" applyFill="1" applyBorder="1" applyProtection="1"/>
    <xf numFmtId="0" fontId="6" fillId="0" borderId="35" xfId="2" applyFont="1" applyFill="1" applyBorder="1" applyProtection="1"/>
    <xf numFmtId="0" fontId="2" fillId="0" borderId="35" xfId="2" applyFont="1" applyFill="1" applyBorder="1" applyAlignment="1" applyProtection="1">
      <alignment horizontal="center"/>
    </xf>
    <xf numFmtId="0" fontId="2" fillId="0" borderId="7" xfId="2" applyFont="1" applyFill="1" applyBorder="1" applyAlignment="1" applyProtection="1">
      <alignment horizontal="center"/>
    </xf>
    <xf numFmtId="0" fontId="4" fillId="0" borderId="7" xfId="2" quotePrefix="1" applyFont="1" applyFill="1" applyBorder="1" applyAlignment="1" applyProtection="1">
      <alignment horizontal="left"/>
    </xf>
    <xf numFmtId="0" fontId="5" fillId="0" borderId="7" xfId="2" applyFont="1" applyFill="1" applyBorder="1" applyProtection="1"/>
    <xf numFmtId="0" fontId="2" fillId="3" borderId="2" xfId="2" applyFont="1" applyFill="1" applyBorder="1" applyAlignment="1" applyProtection="1">
      <alignment horizontal="center"/>
    </xf>
    <xf numFmtId="0" fontId="5" fillId="0" borderId="37" xfId="2" applyFont="1" applyFill="1" applyBorder="1" applyProtection="1"/>
    <xf numFmtId="0" fontId="2" fillId="3" borderId="30" xfId="2" quotePrefix="1" applyFont="1" applyFill="1" applyBorder="1" applyAlignment="1" applyProtection="1">
      <alignment horizontal="left"/>
    </xf>
    <xf numFmtId="0" fontId="4" fillId="3" borderId="35" xfId="2" quotePrefix="1" applyFont="1" applyFill="1" applyBorder="1" applyAlignment="1" applyProtection="1">
      <alignment horizontal="left"/>
    </xf>
    <xf numFmtId="0" fontId="4" fillId="3" borderId="38" xfId="2" quotePrefix="1" applyFont="1" applyFill="1" applyBorder="1" applyAlignment="1" applyProtection="1">
      <alignment horizontal="left"/>
    </xf>
    <xf numFmtId="0" fontId="1" fillId="0" borderId="0" xfId="1" applyFont="1" applyBorder="1" applyAlignment="1"/>
    <xf numFmtId="0" fontId="2" fillId="0" borderId="0" xfId="1" quotePrefix="1" applyFont="1" applyBorder="1" applyAlignment="1" applyProtection="1">
      <alignment vertical="center" wrapText="1"/>
    </xf>
    <xf numFmtId="0" fontId="2" fillId="0" borderId="13" xfId="1" quotePrefix="1" applyFont="1" applyBorder="1" applyAlignment="1" applyProtection="1">
      <alignment vertical="center"/>
    </xf>
    <xf numFmtId="0" fontId="2" fillId="0" borderId="0" xfId="1" quotePrefix="1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right" vertical="center" indent="1"/>
    </xf>
    <xf numFmtId="0" fontId="16" fillId="0" borderId="13" xfId="3" applyFont="1" applyFill="1" applyBorder="1" applyAlignment="1">
      <alignment horizontal="right" vertical="center" wrapText="1" indent="1"/>
    </xf>
    <xf numFmtId="0" fontId="16" fillId="0" borderId="0" xfId="3" applyFont="1" applyFill="1" applyBorder="1" applyAlignment="1">
      <alignment horizontal="right" vertical="center" wrapText="1" indent="1"/>
    </xf>
    <xf numFmtId="0" fontId="15" fillId="0" borderId="21" xfId="3" applyFont="1" applyFill="1" applyBorder="1" applyAlignment="1">
      <alignment wrapText="1"/>
    </xf>
    <xf numFmtId="0" fontId="8" fillId="4" borderId="24" xfId="1" applyFont="1" applyFill="1" applyBorder="1" applyAlignment="1" applyProtection="1">
      <alignment vertical="center"/>
      <protection locked="0"/>
    </xf>
    <xf numFmtId="0" fontId="2" fillId="0" borderId="7" xfId="2" applyFont="1" applyFill="1" applyBorder="1" applyAlignment="1" applyProtection="1">
      <alignment wrapText="1"/>
    </xf>
    <xf numFmtId="0" fontId="2" fillId="0" borderId="0" xfId="2" applyFont="1" applyFill="1" applyBorder="1" applyAlignment="1" applyProtection="1">
      <alignment vertical="top" wrapText="1"/>
    </xf>
    <xf numFmtId="0" fontId="2" fillId="0" borderId="13" xfId="2" applyFont="1" applyBorder="1" applyAlignment="1" applyProtection="1"/>
    <xf numFmtId="0" fontId="1" fillId="0" borderId="0" xfId="1" applyFill="1" applyBorder="1" applyAlignment="1">
      <alignment vertical="center"/>
    </xf>
    <xf numFmtId="0" fontId="2" fillId="0" borderId="6" xfId="2" applyFont="1" applyFill="1" applyBorder="1" applyAlignment="1" applyProtection="1">
      <alignment wrapText="1"/>
    </xf>
    <xf numFmtId="0" fontId="2" fillId="0" borderId="34" xfId="2" applyFont="1" applyBorder="1" applyAlignment="1" applyProtection="1">
      <alignment horizontal="center" wrapText="1"/>
    </xf>
    <xf numFmtId="0" fontId="2" fillId="0" borderId="6" xfId="2" applyFont="1" applyBorder="1" applyAlignment="1" applyProtection="1">
      <alignment horizontal="center" wrapText="1"/>
    </xf>
    <xf numFmtId="0" fontId="2" fillId="0" borderId="13" xfId="2" applyFont="1" applyBorder="1" applyAlignment="1" applyProtection="1">
      <alignment horizontal="center" wrapText="1"/>
    </xf>
    <xf numFmtId="0" fontId="2" fillId="0" borderId="0" xfId="2" applyFont="1" applyBorder="1" applyAlignment="1" applyProtection="1">
      <alignment horizontal="center" wrapText="1"/>
    </xf>
    <xf numFmtId="0" fontId="2" fillId="0" borderId="0" xfId="2" applyFont="1" applyFill="1" applyBorder="1" applyAlignment="1" applyProtection="1">
      <alignment horizontal="right" indent="1"/>
    </xf>
    <xf numFmtId="0" fontId="7" fillId="0" borderId="0" xfId="1" quotePrefix="1" applyFont="1" applyBorder="1" applyAlignment="1" applyProtection="1">
      <alignment horizontal="left" vertical="center" wrapText="1"/>
    </xf>
    <xf numFmtId="0" fontId="2" fillId="5" borderId="7" xfId="2" applyFont="1" applyFill="1" applyBorder="1" applyAlignment="1" applyProtection="1">
      <alignment horizontal="left"/>
      <protection locked="0"/>
    </xf>
    <xf numFmtId="0" fontId="6" fillId="5" borderId="7" xfId="2" applyFont="1" applyFill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right" indent="1"/>
    </xf>
    <xf numFmtId="0" fontId="2" fillId="0" borderId="0" xfId="2" applyFont="1" applyBorder="1" applyAlignment="1" applyProtection="1">
      <alignment horizontal="right" indent="1"/>
    </xf>
    <xf numFmtId="0" fontId="2" fillId="0" borderId="3" xfId="2" applyFont="1" applyBorder="1" applyAlignment="1" applyProtection="1">
      <alignment horizontal="right" indent="1"/>
    </xf>
    <xf numFmtId="0" fontId="2" fillId="0" borderId="2" xfId="2" applyFont="1" applyFill="1" applyBorder="1" applyAlignment="1" applyProtection="1">
      <alignment horizontal="right" indent="1"/>
    </xf>
    <xf numFmtId="0" fontId="20" fillId="0" borderId="0" xfId="0" applyFont="1" applyBorder="1" applyAlignment="1">
      <alignment horizontal="right" indent="1"/>
    </xf>
    <xf numFmtId="0" fontId="20" fillId="0" borderId="3" xfId="0" applyFont="1" applyBorder="1" applyAlignment="1">
      <alignment horizontal="right" indent="1"/>
    </xf>
    <xf numFmtId="0" fontId="2" fillId="0" borderId="34" xfId="2" quotePrefix="1" applyFont="1" applyBorder="1" applyAlignment="1" applyProtection="1">
      <alignment horizontal="right" wrapText="1"/>
    </xf>
    <xf numFmtId="0" fontId="2" fillId="0" borderId="6" xfId="2" quotePrefix="1" applyFont="1" applyBorder="1" applyAlignment="1" applyProtection="1">
      <alignment horizontal="right" wrapText="1"/>
    </xf>
    <xf numFmtId="0" fontId="2" fillId="0" borderId="13" xfId="2" quotePrefix="1" applyFont="1" applyBorder="1" applyAlignment="1" applyProtection="1">
      <alignment horizontal="right" wrapText="1"/>
    </xf>
    <xf numFmtId="0" fontId="2" fillId="0" borderId="0" xfId="2" quotePrefix="1" applyFont="1" applyBorder="1" applyAlignment="1" applyProtection="1">
      <alignment horizontal="right" wrapText="1"/>
    </xf>
    <xf numFmtId="0" fontId="2" fillId="3" borderId="8" xfId="2" quotePrefix="1" applyFont="1" applyFill="1" applyBorder="1" applyAlignment="1" applyProtection="1">
      <alignment horizontal="left"/>
    </xf>
    <xf numFmtId="0" fontId="2" fillId="3" borderId="9" xfId="2" quotePrefix="1" applyFont="1" applyFill="1" applyBorder="1" applyAlignment="1" applyProtection="1">
      <alignment horizontal="left"/>
    </xf>
    <xf numFmtId="0" fontId="2" fillId="3" borderId="18" xfId="2" quotePrefix="1" applyFont="1" applyFill="1" applyBorder="1" applyAlignment="1" applyProtection="1">
      <alignment horizontal="left"/>
    </xf>
    <xf numFmtId="0" fontId="2" fillId="3" borderId="7" xfId="2" quotePrefix="1" applyFont="1" applyFill="1" applyBorder="1" applyAlignment="1" applyProtection="1">
      <alignment horizontal="left"/>
    </xf>
    <xf numFmtId="49" fontId="2" fillId="5" borderId="34" xfId="0" applyNumberFormat="1" applyFont="1" applyFill="1" applyBorder="1" applyAlignment="1" applyProtection="1">
      <alignment horizontal="left" vertical="top"/>
      <protection locked="0"/>
    </xf>
    <xf numFmtId="49" fontId="2" fillId="5" borderId="6" xfId="0" applyNumberFormat="1" applyFont="1" applyFill="1" applyBorder="1" applyAlignment="1" applyProtection="1">
      <alignment horizontal="left" vertical="top"/>
      <protection locked="0"/>
    </xf>
    <xf numFmtId="49" fontId="2" fillId="5" borderId="35" xfId="0" applyNumberFormat="1" applyFont="1" applyFill="1" applyBorder="1" applyAlignment="1" applyProtection="1">
      <alignment horizontal="left" vertical="top"/>
      <protection locked="0"/>
    </xf>
    <xf numFmtId="49" fontId="2" fillId="5" borderId="13" xfId="0" applyNumberFormat="1" applyFont="1" applyFill="1" applyBorder="1" applyAlignment="1" applyProtection="1">
      <alignment horizontal="left" vertical="top"/>
      <protection locked="0"/>
    </xf>
    <xf numFmtId="49" fontId="2" fillId="5" borderId="0" xfId="0" applyNumberFormat="1" applyFont="1" applyFill="1" applyBorder="1" applyAlignment="1" applyProtection="1">
      <alignment horizontal="left" vertical="top"/>
      <protection locked="0"/>
    </xf>
    <xf numFmtId="49" fontId="2" fillId="5" borderId="3" xfId="0" applyNumberFormat="1" applyFont="1" applyFill="1" applyBorder="1" applyAlignment="1" applyProtection="1">
      <alignment horizontal="left" vertical="top"/>
      <protection locked="0"/>
    </xf>
    <xf numFmtId="49" fontId="2" fillId="5" borderId="23" xfId="0" applyNumberFormat="1" applyFont="1" applyFill="1" applyBorder="1" applyAlignment="1" applyProtection="1">
      <alignment horizontal="left" vertical="top"/>
      <protection locked="0"/>
    </xf>
    <xf numFmtId="49" fontId="2" fillId="5" borderId="21" xfId="0" applyNumberFormat="1" applyFont="1" applyFill="1" applyBorder="1" applyAlignment="1" applyProtection="1">
      <alignment horizontal="left" vertical="top"/>
      <protection locked="0"/>
    </xf>
    <xf numFmtId="49" fontId="2" fillId="5" borderId="16" xfId="0" applyNumberFormat="1" applyFont="1" applyFill="1" applyBorder="1" applyAlignment="1" applyProtection="1">
      <alignment horizontal="left" vertical="top"/>
      <protection locked="0"/>
    </xf>
    <xf numFmtId="0" fontId="2" fillId="0" borderId="0" xfId="2" applyFont="1" applyBorder="1" applyAlignment="1" applyProtection="1">
      <alignment horizontal="right" vertical="center" indent="1"/>
    </xf>
    <xf numFmtId="0" fontId="2" fillId="0" borderId="3" xfId="2" applyFont="1" applyBorder="1" applyAlignment="1" applyProtection="1">
      <alignment horizontal="right" vertical="center" indent="1"/>
    </xf>
    <xf numFmtId="2" fontId="2" fillId="4" borderId="31" xfId="2" applyNumberFormat="1" applyFont="1" applyFill="1" applyBorder="1" applyAlignment="1" applyProtection="1">
      <alignment horizontal="center"/>
    </xf>
    <xf numFmtId="2" fontId="2" fillId="4" borderId="30" xfId="2" applyNumberFormat="1" applyFont="1" applyFill="1" applyBorder="1" applyAlignment="1" applyProtection="1">
      <alignment horizontal="center"/>
    </xf>
    <xf numFmtId="2" fontId="2" fillId="4" borderId="32" xfId="2" applyNumberFormat="1" applyFont="1" applyFill="1" applyBorder="1" applyAlignment="1" applyProtection="1">
      <alignment horizontal="center"/>
    </xf>
    <xf numFmtId="0" fontId="16" fillId="0" borderId="13" xfId="3" applyFont="1" applyFill="1" applyBorder="1" applyAlignment="1">
      <alignment horizontal="right" wrapText="1" indent="1"/>
    </xf>
    <xf numFmtId="0" fontId="16" fillId="0" borderId="0" xfId="3" applyFont="1" applyFill="1" applyBorder="1" applyAlignment="1">
      <alignment horizontal="right" wrapText="1" indent="1"/>
    </xf>
    <xf numFmtId="0" fontId="2" fillId="5" borderId="0" xfId="2" applyFont="1" applyFill="1" applyBorder="1" applyAlignment="1" applyProtection="1">
      <alignment horizontal="left"/>
      <protection locked="0"/>
    </xf>
    <xf numFmtId="0" fontId="2" fillId="0" borderId="0" xfId="2" quotePrefix="1" applyFont="1" applyBorder="1" applyAlignment="1" applyProtection="1">
      <alignment horizontal="left"/>
    </xf>
    <xf numFmtId="0" fontId="2" fillId="5" borderId="0" xfId="2" quotePrefix="1" applyFont="1" applyFill="1" applyBorder="1" applyAlignment="1" applyProtection="1">
      <protection locked="0"/>
    </xf>
    <xf numFmtId="0" fontId="2" fillId="5" borderId="7" xfId="2" quotePrefix="1" applyFont="1" applyFill="1" applyBorder="1" applyAlignment="1" applyProtection="1">
      <protection locked="0"/>
    </xf>
    <xf numFmtId="2" fontId="2" fillId="2" borderId="31" xfId="2" applyNumberFormat="1" applyFont="1" applyFill="1" applyBorder="1" applyAlignment="1" applyProtection="1">
      <alignment horizontal="center"/>
      <protection locked="0"/>
    </xf>
    <xf numFmtId="2" fontId="2" fillId="2" borderId="30" xfId="2" applyNumberFormat="1" applyFont="1" applyFill="1" applyBorder="1" applyAlignment="1" applyProtection="1">
      <alignment horizontal="center"/>
      <protection locked="0"/>
    </xf>
    <xf numFmtId="2" fontId="2" fillId="2" borderId="32" xfId="2" applyNumberFormat="1" applyFont="1" applyFill="1" applyBorder="1" applyAlignment="1" applyProtection="1">
      <alignment horizontal="center"/>
      <protection locked="0"/>
    </xf>
    <xf numFmtId="0" fontId="16" fillId="0" borderId="13" xfId="3" applyFont="1" applyFill="1" applyBorder="1" applyAlignment="1">
      <alignment horizontal="right" vertical="center" wrapText="1" indent="1"/>
    </xf>
    <xf numFmtId="0" fontId="16" fillId="0" borderId="0" xfId="3" applyFont="1" applyFill="1" applyBorder="1" applyAlignment="1">
      <alignment horizontal="right" vertical="center" wrapText="1" indent="1"/>
    </xf>
    <xf numFmtId="0" fontId="19" fillId="0" borderId="13" xfId="3" applyFont="1" applyFill="1" applyBorder="1" applyAlignment="1">
      <alignment horizontal="right" vertical="center" wrapText="1" indent="1"/>
    </xf>
    <xf numFmtId="0" fontId="19" fillId="0" borderId="0" xfId="3" applyFont="1" applyFill="1" applyBorder="1" applyAlignment="1">
      <alignment horizontal="right" vertical="center" wrapText="1" indent="1"/>
    </xf>
    <xf numFmtId="0" fontId="2" fillId="3" borderId="24" xfId="2" quotePrefix="1" applyFont="1" applyFill="1" applyBorder="1" applyAlignment="1" applyProtection="1">
      <alignment horizontal="left"/>
    </xf>
    <xf numFmtId="0" fontId="2" fillId="3" borderId="13" xfId="2" quotePrefix="1" applyFont="1" applyFill="1" applyBorder="1" applyAlignment="1" applyProtection="1">
      <alignment horizontal="left"/>
    </xf>
    <xf numFmtId="0" fontId="2" fillId="3" borderId="0" xfId="2" quotePrefix="1" applyFont="1" applyFill="1" applyBorder="1" applyAlignment="1" applyProtection="1">
      <alignment horizontal="left"/>
    </xf>
    <xf numFmtId="0" fontId="2" fillId="3" borderId="15" xfId="2" quotePrefix="1" applyFont="1" applyFill="1" applyBorder="1" applyAlignment="1" applyProtection="1">
      <alignment horizontal="left"/>
    </xf>
    <xf numFmtId="0" fontId="2" fillId="2" borderId="36" xfId="2" applyFont="1" applyFill="1" applyBorder="1" applyAlignment="1" applyProtection="1">
      <alignment horizontal="center" vertical="center"/>
      <protection locked="0"/>
    </xf>
    <xf numFmtId="0" fontId="2" fillId="2" borderId="11" xfId="2" applyFont="1" applyFill="1" applyBorder="1" applyAlignment="1" applyProtection="1">
      <alignment horizontal="center" vertical="center"/>
      <protection locked="0"/>
    </xf>
    <xf numFmtId="0" fontId="2" fillId="3" borderId="9" xfId="2" quotePrefix="1" applyFont="1" applyFill="1" applyBorder="1" applyAlignment="1" applyProtection="1">
      <alignment horizontal="center"/>
    </xf>
    <xf numFmtId="0" fontId="2" fillId="3" borderId="7" xfId="2" quotePrefix="1" applyFont="1" applyFill="1" applyBorder="1" applyAlignment="1" applyProtection="1">
      <alignment horizontal="center"/>
    </xf>
    <xf numFmtId="1" fontId="2" fillId="2" borderId="31" xfId="2" applyNumberFormat="1" applyFont="1" applyFill="1" applyBorder="1" applyAlignment="1" applyProtection="1">
      <alignment horizontal="center"/>
      <protection locked="0"/>
    </xf>
    <xf numFmtId="1" fontId="2" fillId="2" borderId="30" xfId="2" applyNumberFormat="1" applyFont="1" applyFill="1" applyBorder="1" applyAlignment="1" applyProtection="1">
      <alignment horizontal="center"/>
      <protection locked="0"/>
    </xf>
    <xf numFmtId="1" fontId="2" fillId="2" borderId="32" xfId="2" applyNumberFormat="1" applyFont="1" applyFill="1" applyBorder="1" applyAlignment="1" applyProtection="1">
      <alignment horizontal="center"/>
      <protection locked="0"/>
    </xf>
    <xf numFmtId="0" fontId="2" fillId="0" borderId="7" xfId="2" applyFont="1" applyFill="1" applyBorder="1" applyAlignment="1" applyProtection="1">
      <alignment horizontal="left"/>
    </xf>
    <xf numFmtId="1" fontId="2" fillId="2" borderId="37" xfId="2" applyNumberFormat="1" applyFont="1" applyFill="1" applyBorder="1" applyAlignment="1" applyProtection="1">
      <alignment horizontal="center"/>
      <protection locked="0"/>
    </xf>
    <xf numFmtId="1" fontId="2" fillId="2" borderId="6" xfId="2" applyNumberFormat="1" applyFont="1" applyFill="1" applyBorder="1" applyAlignment="1" applyProtection="1">
      <alignment horizontal="center"/>
      <protection locked="0"/>
    </xf>
    <xf numFmtId="1" fontId="2" fillId="2" borderId="35" xfId="2" applyNumberFormat="1" applyFont="1" applyFill="1" applyBorder="1" applyAlignment="1" applyProtection="1">
      <alignment horizontal="center"/>
      <protection locked="0"/>
    </xf>
    <xf numFmtId="1" fontId="2" fillId="2" borderId="4" xfId="2" applyNumberFormat="1" applyFont="1" applyFill="1" applyBorder="1" applyAlignment="1" applyProtection="1">
      <alignment horizontal="center"/>
      <protection locked="0"/>
    </xf>
    <xf numFmtId="1" fontId="2" fillId="2" borderId="7" xfId="2" applyNumberFormat="1" applyFont="1" applyFill="1" applyBorder="1" applyAlignment="1" applyProtection="1">
      <alignment horizontal="center"/>
      <protection locked="0"/>
    </xf>
    <xf numFmtId="1" fontId="2" fillId="2" borderId="5" xfId="2" applyNumberFormat="1" applyFont="1" applyFill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center"/>
    </xf>
    <xf numFmtId="0" fontId="2" fillId="0" borderId="3" xfId="2" applyFont="1" applyBorder="1" applyAlignment="1" applyProtection="1">
      <alignment horizontal="center"/>
    </xf>
    <xf numFmtId="0" fontId="2" fillId="0" borderId="0" xfId="2" quotePrefix="1" applyFont="1" applyBorder="1" applyAlignment="1" applyProtection="1">
      <alignment horizontal="right"/>
    </xf>
    <xf numFmtId="0" fontId="2" fillId="0" borderId="0" xfId="2" quotePrefix="1" applyFont="1" applyBorder="1" applyAlignment="1" applyProtection="1">
      <alignment horizontal="right" indent="1"/>
    </xf>
    <xf numFmtId="0" fontId="2" fillId="0" borderId="3" xfId="2" quotePrefix="1" applyFont="1" applyBorder="1" applyAlignment="1" applyProtection="1">
      <alignment horizontal="right" indent="1"/>
    </xf>
    <xf numFmtId="0" fontId="2" fillId="0" borderId="0" xfId="2" quotePrefix="1" applyFont="1" applyBorder="1" applyAlignment="1" applyProtection="1">
      <alignment horizontal="right" indent="2"/>
    </xf>
    <xf numFmtId="0" fontId="2" fillId="0" borderId="3" xfId="2" quotePrefix="1" applyFont="1" applyBorder="1" applyAlignment="1" applyProtection="1">
      <alignment horizontal="right" indent="2"/>
    </xf>
    <xf numFmtId="0" fontId="2" fillId="0" borderId="3" xfId="2" applyFont="1" applyFill="1" applyBorder="1" applyAlignment="1" applyProtection="1">
      <alignment horizontal="right" indent="1"/>
    </xf>
    <xf numFmtId="0" fontId="6" fillId="5" borderId="0" xfId="2" applyFont="1" applyFill="1" applyBorder="1" applyAlignment="1" applyProtection="1">
      <alignment horizontal="left"/>
      <protection locked="0"/>
    </xf>
    <xf numFmtId="3" fontId="12" fillId="4" borderId="8" xfId="1" applyNumberFormat="1" applyFont="1" applyFill="1" applyBorder="1" applyAlignment="1">
      <alignment horizontal="center" vertical="center"/>
    </xf>
    <xf numFmtId="3" fontId="12" fillId="4" borderId="9" xfId="1" applyNumberFormat="1" applyFont="1" applyFill="1" applyBorder="1" applyAlignment="1">
      <alignment horizontal="center" vertical="center"/>
    </xf>
    <xf numFmtId="3" fontId="12" fillId="4" borderId="24" xfId="1" applyNumberFormat="1" applyFont="1" applyFill="1" applyBorder="1" applyAlignment="1">
      <alignment horizontal="center" vertical="center"/>
    </xf>
    <xf numFmtId="165" fontId="2" fillId="4" borderId="31" xfId="2" applyNumberFormat="1" applyFont="1" applyFill="1" applyBorder="1" applyAlignment="1" applyProtection="1">
      <alignment horizontal="center"/>
    </xf>
    <xf numFmtId="165" fontId="2" fillId="4" borderId="30" xfId="2" applyNumberFormat="1" applyFont="1" applyFill="1" applyBorder="1" applyAlignment="1" applyProtection="1">
      <alignment horizontal="center"/>
    </xf>
    <xf numFmtId="165" fontId="2" fillId="4" borderId="32" xfId="2" applyNumberFormat="1" applyFont="1" applyFill="1" applyBorder="1" applyAlignment="1" applyProtection="1">
      <alignment horizontal="center"/>
    </xf>
    <xf numFmtId="0" fontId="2" fillId="0" borderId="13" xfId="2" applyFont="1" applyBorder="1" applyAlignment="1" applyProtection="1">
      <alignment horizontal="right" wrapText="1"/>
    </xf>
    <xf numFmtId="0" fontId="2" fillId="0" borderId="0" xfId="2" applyFont="1" applyBorder="1" applyAlignment="1" applyProtection="1">
      <alignment horizontal="right" wrapText="1"/>
    </xf>
    <xf numFmtId="0" fontId="2" fillId="0" borderId="13" xfId="2" applyFont="1" applyBorder="1" applyAlignment="1" applyProtection="1">
      <alignment horizontal="right" wrapText="1" indent="1"/>
    </xf>
    <xf numFmtId="0" fontId="2" fillId="0" borderId="0" xfId="2" applyFont="1" applyBorder="1" applyAlignment="1" applyProtection="1">
      <alignment horizontal="right" wrapText="1" indent="1"/>
    </xf>
    <xf numFmtId="0" fontId="2" fillId="3" borderId="9" xfId="2" applyFont="1" applyFill="1" applyBorder="1" applyAlignment="1" applyProtection="1">
      <alignment horizontal="center"/>
    </xf>
    <xf numFmtId="0" fontId="2" fillId="3" borderId="7" xfId="2" applyFont="1" applyFill="1" applyBorder="1" applyAlignment="1" applyProtection="1">
      <alignment horizontal="center"/>
    </xf>
    <xf numFmtId="0" fontId="2" fillId="0" borderId="13" xfId="1" quotePrefix="1" applyFont="1" applyBorder="1" applyAlignment="1" applyProtection="1">
      <alignment horizontal="left" vertical="top" wrapText="1"/>
    </xf>
    <xf numFmtId="0" fontId="2" fillId="0" borderId="0" xfId="1" quotePrefix="1" applyFont="1" applyBorder="1" applyAlignment="1" applyProtection="1">
      <alignment horizontal="left" vertical="top" wrapText="1"/>
    </xf>
    <xf numFmtId="0" fontId="2" fillId="0" borderId="23" xfId="1" quotePrefix="1" applyFont="1" applyBorder="1" applyAlignment="1" applyProtection="1">
      <alignment horizontal="left" vertical="top" wrapText="1"/>
    </xf>
    <xf numFmtId="0" fontId="2" fillId="0" borderId="21" xfId="1" quotePrefix="1" applyFont="1" applyBorder="1" applyAlignment="1" applyProtection="1">
      <alignment horizontal="left" vertical="top" wrapText="1"/>
    </xf>
    <xf numFmtId="165" fontId="2" fillId="2" borderId="31" xfId="1" applyNumberFormat="1" applyFont="1" applyFill="1" applyBorder="1" applyAlignment="1" applyProtection="1">
      <alignment horizontal="center" vertical="center"/>
      <protection locked="0"/>
    </xf>
    <xf numFmtId="165" fontId="2" fillId="2" borderId="30" xfId="1" applyNumberFormat="1" applyFont="1" applyFill="1" applyBorder="1" applyAlignment="1" applyProtection="1">
      <alignment horizontal="center" vertical="center"/>
      <protection locked="0"/>
    </xf>
    <xf numFmtId="165" fontId="2" fillId="2" borderId="32" xfId="1" applyNumberFormat="1" applyFont="1" applyFill="1" applyBorder="1" applyAlignment="1" applyProtection="1">
      <alignment horizontal="center" vertical="center"/>
      <protection locked="0"/>
    </xf>
    <xf numFmtId="0" fontId="7" fillId="0" borderId="9" xfId="1" quotePrefix="1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/>
    </xf>
    <xf numFmtId="0" fontId="1" fillId="0" borderId="0" xfId="1" applyBorder="1" applyAlignment="1">
      <alignment horizontal="left" vertical="center" wrapText="1"/>
    </xf>
    <xf numFmtId="2" fontId="2" fillId="4" borderId="31" xfId="1" applyNumberFormat="1" applyFont="1" applyFill="1" applyBorder="1" applyAlignment="1">
      <alignment horizontal="center"/>
    </xf>
    <xf numFmtId="2" fontId="2" fillId="4" borderId="30" xfId="1" applyNumberFormat="1" applyFont="1" applyFill="1" applyBorder="1" applyAlignment="1">
      <alignment horizontal="center"/>
    </xf>
    <xf numFmtId="2" fontId="2" fillId="4" borderId="32" xfId="1" applyNumberFormat="1" applyFont="1" applyFill="1" applyBorder="1" applyAlignment="1">
      <alignment horizontal="center"/>
    </xf>
    <xf numFmtId="164" fontId="2" fillId="4" borderId="31" xfId="1" applyNumberFormat="1" applyFont="1" applyFill="1" applyBorder="1" applyAlignment="1">
      <alignment horizontal="center"/>
    </xf>
    <xf numFmtId="164" fontId="2" fillId="4" borderId="30" xfId="1" applyNumberFormat="1" applyFont="1" applyFill="1" applyBorder="1" applyAlignment="1">
      <alignment horizontal="center"/>
    </xf>
    <xf numFmtId="164" fontId="2" fillId="4" borderId="32" xfId="1" applyNumberFormat="1" applyFont="1" applyFill="1" applyBorder="1" applyAlignment="1">
      <alignment horizontal="center"/>
    </xf>
    <xf numFmtId="0" fontId="2" fillId="4" borderId="13" xfId="1" quotePrefix="1" applyFont="1" applyFill="1" applyBorder="1" applyAlignment="1" applyProtection="1">
      <alignment horizontal="center" vertical="center"/>
    </xf>
    <xf numFmtId="0" fontId="2" fillId="4" borderId="0" xfId="1" quotePrefix="1" applyFont="1" applyFill="1" applyBorder="1" applyAlignment="1" applyProtection="1">
      <alignment horizontal="center" vertical="center"/>
    </xf>
    <xf numFmtId="0" fontId="2" fillId="4" borderId="3" xfId="1" quotePrefix="1" applyFont="1" applyFill="1" applyBorder="1" applyAlignment="1" applyProtection="1">
      <alignment horizontal="center" vertical="center"/>
    </xf>
    <xf numFmtId="0" fontId="2" fillId="4" borderId="18" xfId="1" quotePrefix="1" applyFont="1" applyFill="1" applyBorder="1" applyAlignment="1" applyProtection="1">
      <alignment horizontal="center" vertical="center"/>
    </xf>
    <xf numFmtId="0" fontId="2" fillId="4" borderId="7" xfId="1" quotePrefix="1" applyFont="1" applyFill="1" applyBorder="1" applyAlignment="1" applyProtection="1">
      <alignment horizontal="center" vertical="center"/>
    </xf>
    <xf numFmtId="0" fontId="2" fillId="4" borderId="27" xfId="1" quotePrefix="1" applyFont="1" applyFill="1" applyBorder="1" applyAlignment="1" applyProtection="1">
      <alignment horizontal="center" vertical="center"/>
    </xf>
    <xf numFmtId="0" fontId="2" fillId="0" borderId="13" xfId="2" applyFont="1" applyBorder="1" applyAlignment="1" applyProtection="1">
      <alignment horizontal="right" indent="1"/>
    </xf>
    <xf numFmtId="0" fontId="8" fillId="5" borderId="33" xfId="1" applyFont="1" applyFill="1" applyBorder="1" applyAlignment="1" applyProtection="1">
      <alignment horizontal="left" vertical="center" wrapText="1"/>
      <protection locked="0"/>
    </xf>
    <xf numFmtId="0" fontId="8" fillId="5" borderId="9" xfId="1" applyFont="1" applyFill="1" applyBorder="1" applyAlignment="1" applyProtection="1">
      <alignment horizontal="left" vertical="center" wrapText="1"/>
      <protection locked="0"/>
    </xf>
    <xf numFmtId="0" fontId="8" fillId="5" borderId="24" xfId="1" applyFont="1" applyFill="1" applyBorder="1" applyAlignment="1" applyProtection="1">
      <alignment horizontal="left" vertical="center" wrapText="1"/>
      <protection locked="0"/>
    </xf>
    <xf numFmtId="0" fontId="8" fillId="5" borderId="4" xfId="1" applyFont="1" applyFill="1" applyBorder="1" applyAlignment="1" applyProtection="1">
      <alignment horizontal="left" vertical="center" wrapText="1"/>
      <protection locked="0"/>
    </xf>
    <xf numFmtId="0" fontId="8" fillId="5" borderId="7" xfId="1" applyFont="1" applyFill="1" applyBorder="1" applyAlignment="1" applyProtection="1">
      <alignment horizontal="left" vertical="center" wrapText="1"/>
      <protection locked="0"/>
    </xf>
    <xf numFmtId="0" fontId="8" fillId="5" borderId="27" xfId="1" applyFont="1" applyFill="1" applyBorder="1" applyAlignment="1" applyProtection="1">
      <alignment horizontal="left" vertical="center" wrapText="1"/>
      <protection locked="0"/>
    </xf>
    <xf numFmtId="0" fontId="2" fillId="0" borderId="0" xfId="1" quotePrefix="1" applyFont="1" applyBorder="1" applyAlignment="1" applyProtection="1">
      <alignment horizontal="center" vertical="center" wrapText="1"/>
    </xf>
    <xf numFmtId="0" fontId="2" fillId="0" borderId="7" xfId="1" quotePrefix="1" applyFont="1" applyBorder="1" applyAlignment="1" applyProtection="1">
      <alignment horizontal="center" vertical="center" wrapText="1"/>
    </xf>
    <xf numFmtId="0" fontId="2" fillId="0" borderId="0" xfId="1" quotePrefix="1" applyFont="1" applyBorder="1" applyAlignment="1" applyProtection="1">
      <alignment horizontal="left" vertical="center" wrapText="1"/>
    </xf>
    <xf numFmtId="2" fontId="2" fillId="2" borderId="31" xfId="1" applyNumberFormat="1" applyFont="1" applyFill="1" applyBorder="1" applyAlignment="1" applyProtection="1">
      <alignment horizontal="center" vertical="center"/>
      <protection locked="0"/>
    </xf>
    <xf numFmtId="2" fontId="2" fillId="2" borderId="30" xfId="1" applyNumberFormat="1" applyFont="1" applyFill="1" applyBorder="1" applyAlignment="1" applyProtection="1">
      <alignment horizontal="center" vertical="center"/>
      <protection locked="0"/>
    </xf>
    <xf numFmtId="2" fontId="2" fillId="2" borderId="32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quotePrefix="1" applyFont="1" applyBorder="1" applyAlignment="1" applyProtection="1">
      <alignment horizontal="left" vertical="top" wrapText="1"/>
    </xf>
    <xf numFmtId="0" fontId="11" fillId="0" borderId="21" xfId="1" quotePrefix="1" applyFont="1" applyBorder="1" applyAlignment="1" applyProtection="1">
      <alignment horizontal="left" vertical="top" wrapText="1"/>
    </xf>
    <xf numFmtId="49" fontId="1" fillId="5" borderId="20" xfId="1" quotePrefix="1" applyNumberFormat="1" applyFill="1" applyBorder="1" applyAlignment="1" applyProtection="1">
      <alignment horizontal="left" vertical="top" wrapText="1"/>
      <protection locked="0"/>
    </xf>
    <xf numFmtId="49" fontId="1" fillId="5" borderId="19" xfId="1" quotePrefix="1" applyNumberFormat="1" applyFill="1" applyBorder="1" applyAlignment="1" applyProtection="1">
      <alignment horizontal="left" vertical="top" wrapText="1"/>
      <protection locked="0"/>
    </xf>
    <xf numFmtId="49" fontId="1" fillId="5" borderId="26" xfId="1" quotePrefix="1" applyNumberFormat="1" applyFill="1" applyBorder="1" applyAlignment="1" applyProtection="1">
      <alignment horizontal="left" vertical="top" wrapText="1"/>
      <protection locked="0"/>
    </xf>
    <xf numFmtId="0" fontId="2" fillId="0" borderId="0" xfId="2" applyFont="1" applyFill="1" applyBorder="1" applyAlignment="1" applyProtection="1">
      <alignment horizontal="center" wrapText="1"/>
    </xf>
    <xf numFmtId="165" fontId="1" fillId="5" borderId="31" xfId="1" applyNumberFormat="1" applyFill="1" applyBorder="1" applyAlignment="1" applyProtection="1">
      <alignment horizontal="center" vertical="center"/>
      <protection locked="0"/>
    </xf>
    <xf numFmtId="165" fontId="1" fillId="5" borderId="30" xfId="1" applyNumberFormat="1" applyFill="1" applyBorder="1" applyAlignment="1" applyProtection="1">
      <alignment horizontal="center" vertical="center"/>
      <protection locked="0"/>
    </xf>
    <xf numFmtId="165" fontId="1" fillId="5" borderId="32" xfId="1" applyNumberFormat="1" applyFill="1" applyBorder="1" applyAlignment="1" applyProtection="1">
      <alignment horizontal="center" vertical="center"/>
      <protection locked="0"/>
    </xf>
    <xf numFmtId="0" fontId="2" fillId="0" borderId="2" xfId="2" quotePrefix="1" applyFont="1" applyBorder="1" applyAlignment="1" applyProtection="1">
      <alignment horizontal="center"/>
    </xf>
    <xf numFmtId="0" fontId="2" fillId="0" borderId="0" xfId="2" quotePrefix="1" applyFont="1" applyBorder="1" applyAlignment="1" applyProtection="1">
      <alignment horizontal="center"/>
    </xf>
    <xf numFmtId="0" fontId="2" fillId="0" borderId="3" xfId="2" quotePrefix="1" applyFont="1" applyBorder="1" applyAlignment="1" applyProtection="1">
      <alignment horizontal="center"/>
    </xf>
    <xf numFmtId="0" fontId="2" fillId="0" borderId="6" xfId="2" applyFont="1" applyFill="1" applyBorder="1" applyAlignment="1" applyProtection="1">
      <alignment horizontal="center" wrapText="1"/>
    </xf>
    <xf numFmtId="0" fontId="2" fillId="5" borderId="6" xfId="2" applyFont="1" applyFill="1" applyBorder="1" applyAlignment="1" applyProtection="1">
      <alignment horizontal="left"/>
      <protection locked="0"/>
    </xf>
    <xf numFmtId="2" fontId="2" fillId="0" borderId="39" xfId="2" applyNumberFormat="1" applyFont="1" applyFill="1" applyBorder="1" applyAlignment="1" applyProtection="1">
      <alignment horizontal="center"/>
    </xf>
    <xf numFmtId="2" fontId="2" fillId="0" borderId="0" xfId="2" applyNumberFormat="1" applyFont="1" applyFill="1" applyBorder="1" applyAlignment="1" applyProtection="1">
      <alignment horizontal="center"/>
    </xf>
    <xf numFmtId="0" fontId="22" fillId="0" borderId="0" xfId="2" applyFont="1" applyBorder="1" applyProtection="1"/>
    <xf numFmtId="165" fontId="1" fillId="5" borderId="31" xfId="1" applyNumberFormat="1" applyFont="1" applyFill="1" applyBorder="1" applyAlignment="1" applyProtection="1">
      <alignment horizontal="left"/>
      <protection locked="0"/>
    </xf>
    <xf numFmtId="165" fontId="1" fillId="5" borderId="30" xfId="1" applyNumberFormat="1" applyFont="1" applyFill="1" applyBorder="1" applyAlignment="1" applyProtection="1">
      <alignment horizontal="left"/>
      <protection locked="0"/>
    </xf>
    <xf numFmtId="165" fontId="1" fillId="5" borderId="32" xfId="1" applyNumberFormat="1" applyFont="1" applyFill="1" applyBorder="1" applyAlignment="1" applyProtection="1">
      <alignment horizontal="left"/>
      <protection locked="0"/>
    </xf>
    <xf numFmtId="1" fontId="1" fillId="5" borderId="31" xfId="1" applyNumberFormat="1" applyFont="1" applyFill="1" applyBorder="1" applyAlignment="1" applyProtection="1">
      <alignment horizontal="left"/>
      <protection locked="0"/>
    </xf>
    <xf numFmtId="1" fontId="1" fillId="5" borderId="30" xfId="1" applyNumberFormat="1" applyFont="1" applyFill="1" applyBorder="1" applyAlignment="1" applyProtection="1">
      <alignment horizontal="left"/>
      <protection locked="0"/>
    </xf>
    <xf numFmtId="1" fontId="1" fillId="5" borderId="32" xfId="1" applyNumberFormat="1" applyFont="1" applyFill="1" applyBorder="1" applyAlignment="1" applyProtection="1">
      <alignment horizontal="left"/>
      <protection locked="0"/>
    </xf>
    <xf numFmtId="0" fontId="2" fillId="0" borderId="2" xfId="2" quotePrefix="1" applyFont="1" applyBorder="1" applyAlignment="1" applyProtection="1">
      <alignment horizontal="right" indent="1"/>
    </xf>
    <xf numFmtId="0" fontId="15" fillId="0" borderId="29" xfId="4" applyFont="1" applyFill="1" applyBorder="1" applyAlignment="1">
      <alignment wrapText="1"/>
    </xf>
    <xf numFmtId="0" fontId="15" fillId="0" borderId="40" xfId="4" applyFont="1" applyFill="1" applyBorder="1" applyAlignment="1">
      <alignment wrapText="1"/>
    </xf>
    <xf numFmtId="0" fontId="15" fillId="0" borderId="0" xfId="4" applyFont="1" applyFill="1" applyBorder="1" applyAlignment="1">
      <alignment wrapText="1"/>
    </xf>
    <xf numFmtId="0" fontId="2" fillId="5" borderId="30" xfId="2" applyFont="1" applyFill="1" applyBorder="1" applyAlignment="1" applyProtection="1">
      <alignment horizontal="left"/>
      <protection locked="0"/>
    </xf>
    <xf numFmtId="167" fontId="2" fillId="5" borderId="0" xfId="2" applyNumberFormat="1" applyFont="1" applyFill="1" applyBorder="1" applyAlignment="1" applyProtection="1">
      <alignment horizontal="left"/>
      <protection locked="0"/>
    </xf>
    <xf numFmtId="167" fontId="2" fillId="5" borderId="7" xfId="2" applyNumberFormat="1" applyFont="1" applyFill="1" applyBorder="1" applyAlignment="1" applyProtection="1">
      <alignment horizontal="left"/>
      <protection locked="0"/>
    </xf>
    <xf numFmtId="169" fontId="2" fillId="5" borderId="7" xfId="2" applyNumberFormat="1" applyFont="1" applyFill="1" applyBorder="1" applyAlignment="1" applyProtection="1">
      <alignment horizontal="left"/>
      <protection locked="0"/>
    </xf>
    <xf numFmtId="0" fontId="22" fillId="0" borderId="0" xfId="2" applyFont="1" applyBorder="1" applyAlignment="1" applyProtection="1">
      <alignment horizontal="left" vertical="top" wrapText="1"/>
    </xf>
    <xf numFmtId="2" fontId="2" fillId="0" borderId="0" xfId="2" applyNumberFormat="1" applyFont="1" applyFill="1" applyBorder="1" applyAlignment="1" applyProtection="1">
      <alignment horizontal="center"/>
    </xf>
    <xf numFmtId="1" fontId="2" fillId="0" borderId="0" xfId="2" applyNumberFormat="1" applyFont="1" applyFill="1" applyBorder="1" applyAlignment="1" applyProtection="1">
      <alignment horizontal="center"/>
    </xf>
    <xf numFmtId="1" fontId="2" fillId="0" borderId="0" xfId="2" applyNumberFormat="1" applyFont="1" applyFill="1" applyBorder="1" applyAlignment="1" applyProtection="1"/>
    <xf numFmtId="0" fontId="16" fillId="0" borderId="0" xfId="3" applyFont="1" applyFill="1" applyBorder="1" applyAlignment="1" applyProtection="1">
      <alignment horizontal="right" vertical="center" wrapText="1" indent="1"/>
    </xf>
    <xf numFmtId="2" fontId="2" fillId="0" borderId="30" xfId="2" applyNumberFormat="1" applyFont="1" applyFill="1" applyBorder="1" applyAlignment="1" applyProtection="1">
      <alignment horizontal="center"/>
    </xf>
    <xf numFmtId="0" fontId="1" fillId="5" borderId="31" xfId="1" applyFill="1" applyBorder="1" applyAlignment="1" applyProtection="1">
      <alignment horizontal="center" vertical="center"/>
      <protection locked="0"/>
    </xf>
    <xf numFmtId="0" fontId="1" fillId="5" borderId="30" xfId="1" applyFill="1" applyBorder="1" applyAlignment="1" applyProtection="1">
      <alignment horizontal="center" vertical="center"/>
      <protection locked="0"/>
    </xf>
    <xf numFmtId="0" fontId="1" fillId="5" borderId="32" xfId="1" applyFill="1" applyBorder="1" applyAlignment="1" applyProtection="1">
      <alignment horizontal="center" vertical="center"/>
      <protection locked="0"/>
    </xf>
    <xf numFmtId="0" fontId="1" fillId="0" borderId="0" xfId="1" applyBorder="1" applyAlignment="1">
      <alignment horizontal="right"/>
    </xf>
    <xf numFmtId="0" fontId="2" fillId="0" borderId="13" xfId="2" applyFont="1" applyFill="1" applyBorder="1" applyAlignment="1" applyProtection="1">
      <alignment horizontal="left" vertical="center" indent="1"/>
    </xf>
    <xf numFmtId="0" fontId="2" fillId="0" borderId="0" xfId="2" quotePrefix="1" applyFont="1" applyBorder="1" applyAlignment="1" applyProtection="1">
      <alignment horizontal="left" indent="1"/>
    </xf>
    <xf numFmtId="0" fontId="2" fillId="0" borderId="0" xfId="2" applyFont="1" applyBorder="1" applyAlignment="1" applyProtection="1">
      <alignment horizontal="left" indent="1"/>
    </xf>
    <xf numFmtId="0" fontId="2" fillId="0" borderId="13" xfId="2" applyFont="1" applyFill="1" applyBorder="1" applyAlignment="1" applyProtection="1">
      <alignment horizontal="left" indent="1"/>
    </xf>
    <xf numFmtId="0" fontId="6" fillId="0" borderId="13" xfId="2" applyFont="1" applyBorder="1" applyAlignment="1" applyProtection="1">
      <alignment horizontal="left" indent="1"/>
    </xf>
    <xf numFmtId="0" fontId="2" fillId="0" borderId="13" xfId="2" applyFont="1" applyFill="1" applyBorder="1" applyAlignment="1" applyProtection="1">
      <alignment horizontal="left" vertical="top" indent="1"/>
    </xf>
    <xf numFmtId="0" fontId="2" fillId="0" borderId="0" xfId="2" applyFont="1" applyFill="1" applyBorder="1" applyAlignment="1" applyProtection="1">
      <alignment horizontal="left" vertical="top" indent="1"/>
    </xf>
    <xf numFmtId="0" fontId="2" fillId="0" borderId="0" xfId="2" quotePrefix="1" applyFont="1" applyFill="1" applyBorder="1" applyAlignment="1" applyProtection="1">
      <alignment horizontal="left" indent="1"/>
    </xf>
    <xf numFmtId="0" fontId="2" fillId="0" borderId="13" xfId="2" applyFont="1" applyBorder="1" applyAlignment="1" applyProtection="1">
      <alignment horizontal="left" indent="1"/>
    </xf>
    <xf numFmtId="0" fontId="2" fillId="0" borderId="0" xfId="2" applyFont="1" applyBorder="1" applyAlignment="1" applyProtection="1">
      <alignment horizontal="left" indent="1"/>
    </xf>
    <xf numFmtId="0" fontId="6" fillId="0" borderId="0" xfId="2" applyFont="1" applyBorder="1" applyAlignment="1" applyProtection="1">
      <alignment horizontal="left" indent="1"/>
    </xf>
    <xf numFmtId="0" fontId="2" fillId="0" borderId="13" xfId="2" applyFont="1" applyBorder="1" applyAlignment="1" applyProtection="1">
      <alignment horizontal="left" indent="1"/>
    </xf>
    <xf numFmtId="0" fontId="2" fillId="0" borderId="13" xfId="2" applyFont="1" applyFill="1" applyBorder="1" applyAlignment="1" applyProtection="1">
      <alignment horizontal="left" wrapText="1" indent="1"/>
    </xf>
    <xf numFmtId="0" fontId="2" fillId="0" borderId="0" xfId="2" applyFont="1" applyFill="1" applyBorder="1" applyAlignment="1" applyProtection="1">
      <alignment horizontal="left" wrapText="1" indent="1"/>
    </xf>
    <xf numFmtId="0" fontId="2" fillId="0" borderId="13" xfId="2" applyFont="1" applyFill="1" applyBorder="1" applyAlignment="1" applyProtection="1">
      <alignment horizontal="left" wrapText="1" indent="1"/>
    </xf>
    <xf numFmtId="0" fontId="2" fillId="0" borderId="0" xfId="2" applyFont="1" applyFill="1" applyBorder="1" applyAlignment="1" applyProtection="1">
      <alignment horizontal="left" wrapText="1" indent="1"/>
    </xf>
    <xf numFmtId="0" fontId="2" fillId="0" borderId="13" xfId="2" applyFont="1" applyBorder="1" applyAlignment="1" applyProtection="1">
      <alignment horizontal="left" vertical="center" indent="1"/>
    </xf>
    <xf numFmtId="0" fontId="2" fillId="0" borderId="0" xfId="2" applyFont="1" applyBorder="1" applyAlignment="1" applyProtection="1">
      <alignment horizontal="left" vertical="center" indent="1"/>
    </xf>
    <xf numFmtId="0" fontId="2" fillId="0" borderId="13" xfId="2" applyFont="1" applyBorder="1" applyAlignment="1" applyProtection="1">
      <alignment horizontal="left" vertical="center" indent="1"/>
    </xf>
    <xf numFmtId="0" fontId="2" fillId="0" borderId="0" xfId="2" applyFont="1" applyFill="1" applyBorder="1" applyAlignment="1" applyProtection="1">
      <alignment horizontal="left" inden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_Entree_Sortie" xfId="3" xr:uid="{986E4F9B-7C11-4296-A2F9-68DF6862958D}"/>
    <cellStyle name="Normal_Listes" xfId="4" xr:uid="{24F30CE4-C86F-42F1-892C-A22FD434FC0F}"/>
  </cellStyles>
  <dxfs count="0"/>
  <tableStyles count="0" defaultTableStyle="TableStyleMedium2" defaultPivotStyle="PivotStyleLight16"/>
  <colors>
    <mruColors>
      <color rgb="FFCCFFCC"/>
      <color rgb="FF941F97"/>
      <color rgb="FFFF6699"/>
      <color rgb="FFFFCCFF"/>
      <color rgb="FF9BC2E6"/>
      <color rgb="FF5B9BD5"/>
      <color rgb="FF5BC2E6"/>
      <color rgb="FF147DAC"/>
      <color rgb="FF00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108.xml"/><Relationship Id="rId21" Type="http://schemas.openxmlformats.org/officeDocument/2006/relationships/customXml" Target="../customXml/item12.xml"/><Relationship Id="rId42" Type="http://schemas.openxmlformats.org/officeDocument/2006/relationships/customXml" Target="../customXml/item33.xml"/><Relationship Id="rId63" Type="http://schemas.openxmlformats.org/officeDocument/2006/relationships/customXml" Target="../customXml/item54.xml"/><Relationship Id="rId84" Type="http://schemas.openxmlformats.org/officeDocument/2006/relationships/customXml" Target="../customXml/item75.xml"/><Relationship Id="rId138" Type="http://schemas.openxmlformats.org/officeDocument/2006/relationships/customXml" Target="../customXml/item129.xml"/><Relationship Id="rId107" Type="http://schemas.openxmlformats.org/officeDocument/2006/relationships/customXml" Target="../customXml/item98.xml"/><Relationship Id="rId11" Type="http://schemas.openxmlformats.org/officeDocument/2006/relationships/customXml" Target="../customXml/item2.xml"/><Relationship Id="rId32" Type="http://schemas.openxmlformats.org/officeDocument/2006/relationships/customXml" Target="../customXml/item23.xml"/><Relationship Id="rId53" Type="http://schemas.openxmlformats.org/officeDocument/2006/relationships/customXml" Target="../customXml/item44.xml"/><Relationship Id="rId74" Type="http://schemas.openxmlformats.org/officeDocument/2006/relationships/customXml" Target="../customXml/item65.xml"/><Relationship Id="rId128" Type="http://schemas.openxmlformats.org/officeDocument/2006/relationships/customXml" Target="../customXml/item119.xml"/><Relationship Id="rId149" Type="http://schemas.openxmlformats.org/officeDocument/2006/relationships/customXml" Target="../customXml/item140.xml"/><Relationship Id="rId5" Type="http://schemas.openxmlformats.org/officeDocument/2006/relationships/theme" Target="theme/theme1.xml"/><Relationship Id="rId95" Type="http://schemas.openxmlformats.org/officeDocument/2006/relationships/customXml" Target="../customXml/item86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43" Type="http://schemas.openxmlformats.org/officeDocument/2006/relationships/customXml" Target="../customXml/item34.xml"/><Relationship Id="rId48" Type="http://schemas.openxmlformats.org/officeDocument/2006/relationships/customXml" Target="../customXml/item39.xml"/><Relationship Id="rId64" Type="http://schemas.openxmlformats.org/officeDocument/2006/relationships/customXml" Target="../customXml/item55.xml"/><Relationship Id="rId69" Type="http://schemas.openxmlformats.org/officeDocument/2006/relationships/customXml" Target="../customXml/item60.xml"/><Relationship Id="rId113" Type="http://schemas.openxmlformats.org/officeDocument/2006/relationships/customXml" Target="../customXml/item104.xml"/><Relationship Id="rId118" Type="http://schemas.openxmlformats.org/officeDocument/2006/relationships/customXml" Target="../customXml/item109.xml"/><Relationship Id="rId134" Type="http://schemas.openxmlformats.org/officeDocument/2006/relationships/customXml" Target="../customXml/item125.xml"/><Relationship Id="rId139" Type="http://schemas.openxmlformats.org/officeDocument/2006/relationships/customXml" Target="../customXml/item130.xml"/><Relationship Id="rId80" Type="http://schemas.openxmlformats.org/officeDocument/2006/relationships/customXml" Target="../customXml/item71.xml"/><Relationship Id="rId85" Type="http://schemas.openxmlformats.org/officeDocument/2006/relationships/customXml" Target="../customXml/item76.xml"/><Relationship Id="rId150" Type="http://schemas.openxmlformats.org/officeDocument/2006/relationships/customXml" Target="../customXml/item141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59" Type="http://schemas.openxmlformats.org/officeDocument/2006/relationships/customXml" Target="../customXml/item50.xml"/><Relationship Id="rId103" Type="http://schemas.openxmlformats.org/officeDocument/2006/relationships/customXml" Target="../customXml/item94.xml"/><Relationship Id="rId108" Type="http://schemas.openxmlformats.org/officeDocument/2006/relationships/customXml" Target="../customXml/item99.xml"/><Relationship Id="rId124" Type="http://schemas.openxmlformats.org/officeDocument/2006/relationships/customXml" Target="../customXml/item115.xml"/><Relationship Id="rId129" Type="http://schemas.openxmlformats.org/officeDocument/2006/relationships/customXml" Target="../customXml/item120.xml"/><Relationship Id="rId54" Type="http://schemas.openxmlformats.org/officeDocument/2006/relationships/customXml" Target="../customXml/item45.xml"/><Relationship Id="rId70" Type="http://schemas.openxmlformats.org/officeDocument/2006/relationships/customXml" Target="../customXml/item61.xml"/><Relationship Id="rId75" Type="http://schemas.openxmlformats.org/officeDocument/2006/relationships/customXml" Target="../customXml/item66.xml"/><Relationship Id="rId91" Type="http://schemas.openxmlformats.org/officeDocument/2006/relationships/customXml" Target="../customXml/item82.xml"/><Relationship Id="rId96" Type="http://schemas.openxmlformats.org/officeDocument/2006/relationships/customXml" Target="../customXml/item87.xml"/><Relationship Id="rId140" Type="http://schemas.openxmlformats.org/officeDocument/2006/relationships/customXml" Target="../customXml/item131.xml"/><Relationship Id="rId145" Type="http://schemas.openxmlformats.org/officeDocument/2006/relationships/customXml" Target="../customXml/item136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49" Type="http://schemas.openxmlformats.org/officeDocument/2006/relationships/customXml" Target="../customXml/item40.xml"/><Relationship Id="rId114" Type="http://schemas.openxmlformats.org/officeDocument/2006/relationships/customXml" Target="../customXml/item105.xml"/><Relationship Id="rId119" Type="http://schemas.openxmlformats.org/officeDocument/2006/relationships/customXml" Target="../customXml/item110.xml"/><Relationship Id="rId44" Type="http://schemas.openxmlformats.org/officeDocument/2006/relationships/customXml" Target="../customXml/item35.xml"/><Relationship Id="rId60" Type="http://schemas.openxmlformats.org/officeDocument/2006/relationships/customXml" Target="../customXml/item51.xml"/><Relationship Id="rId65" Type="http://schemas.openxmlformats.org/officeDocument/2006/relationships/customXml" Target="../customXml/item56.xml"/><Relationship Id="rId81" Type="http://schemas.openxmlformats.org/officeDocument/2006/relationships/customXml" Target="../customXml/item72.xml"/><Relationship Id="rId86" Type="http://schemas.openxmlformats.org/officeDocument/2006/relationships/customXml" Target="../customXml/item77.xml"/><Relationship Id="rId130" Type="http://schemas.openxmlformats.org/officeDocument/2006/relationships/customXml" Target="../customXml/item121.xml"/><Relationship Id="rId135" Type="http://schemas.openxmlformats.org/officeDocument/2006/relationships/customXml" Target="../customXml/item126.xml"/><Relationship Id="rId151" Type="http://schemas.openxmlformats.org/officeDocument/2006/relationships/customXml" Target="../customXml/item142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39" Type="http://schemas.openxmlformats.org/officeDocument/2006/relationships/customXml" Target="../customXml/item30.xml"/><Relationship Id="rId109" Type="http://schemas.openxmlformats.org/officeDocument/2006/relationships/customXml" Target="../customXml/item100.xml"/><Relationship Id="rId34" Type="http://schemas.openxmlformats.org/officeDocument/2006/relationships/customXml" Target="../customXml/item25.xml"/><Relationship Id="rId50" Type="http://schemas.openxmlformats.org/officeDocument/2006/relationships/customXml" Target="../customXml/item41.xml"/><Relationship Id="rId55" Type="http://schemas.openxmlformats.org/officeDocument/2006/relationships/customXml" Target="../customXml/item46.xml"/><Relationship Id="rId76" Type="http://schemas.openxmlformats.org/officeDocument/2006/relationships/customXml" Target="../customXml/item67.xml"/><Relationship Id="rId97" Type="http://schemas.openxmlformats.org/officeDocument/2006/relationships/customXml" Target="../customXml/item88.xml"/><Relationship Id="rId104" Type="http://schemas.openxmlformats.org/officeDocument/2006/relationships/customXml" Target="../customXml/item95.xml"/><Relationship Id="rId120" Type="http://schemas.openxmlformats.org/officeDocument/2006/relationships/customXml" Target="../customXml/item111.xml"/><Relationship Id="rId125" Type="http://schemas.openxmlformats.org/officeDocument/2006/relationships/customXml" Target="../customXml/item116.xml"/><Relationship Id="rId141" Type="http://schemas.openxmlformats.org/officeDocument/2006/relationships/customXml" Target="../customXml/item132.xml"/><Relationship Id="rId146" Type="http://schemas.openxmlformats.org/officeDocument/2006/relationships/customXml" Target="../customXml/item137.xml"/><Relationship Id="rId7" Type="http://schemas.openxmlformats.org/officeDocument/2006/relationships/styles" Target="styles.xml"/><Relationship Id="rId71" Type="http://schemas.openxmlformats.org/officeDocument/2006/relationships/customXml" Target="../customXml/item62.xml"/><Relationship Id="rId92" Type="http://schemas.openxmlformats.org/officeDocument/2006/relationships/customXml" Target="../customXml/item83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20.xml"/><Relationship Id="rId24" Type="http://schemas.openxmlformats.org/officeDocument/2006/relationships/customXml" Target="../customXml/item15.xml"/><Relationship Id="rId40" Type="http://schemas.openxmlformats.org/officeDocument/2006/relationships/customXml" Target="../customXml/item31.xml"/><Relationship Id="rId45" Type="http://schemas.openxmlformats.org/officeDocument/2006/relationships/customXml" Target="../customXml/item36.xml"/><Relationship Id="rId66" Type="http://schemas.openxmlformats.org/officeDocument/2006/relationships/customXml" Target="../customXml/item57.xml"/><Relationship Id="rId87" Type="http://schemas.openxmlformats.org/officeDocument/2006/relationships/customXml" Target="../customXml/item78.xml"/><Relationship Id="rId110" Type="http://schemas.openxmlformats.org/officeDocument/2006/relationships/customXml" Target="../customXml/item101.xml"/><Relationship Id="rId115" Type="http://schemas.openxmlformats.org/officeDocument/2006/relationships/customXml" Target="../customXml/item106.xml"/><Relationship Id="rId131" Type="http://schemas.openxmlformats.org/officeDocument/2006/relationships/customXml" Target="../customXml/item122.xml"/><Relationship Id="rId136" Type="http://schemas.openxmlformats.org/officeDocument/2006/relationships/customXml" Target="../customXml/item127.xml"/><Relationship Id="rId61" Type="http://schemas.openxmlformats.org/officeDocument/2006/relationships/customXml" Target="../customXml/item52.xml"/><Relationship Id="rId82" Type="http://schemas.openxmlformats.org/officeDocument/2006/relationships/customXml" Target="../customXml/item73.xml"/><Relationship Id="rId152" Type="http://schemas.openxmlformats.org/officeDocument/2006/relationships/customXml" Target="../customXml/item143.xml"/><Relationship Id="rId19" Type="http://schemas.openxmlformats.org/officeDocument/2006/relationships/customXml" Target="../customXml/item10.xml"/><Relationship Id="rId14" Type="http://schemas.openxmlformats.org/officeDocument/2006/relationships/customXml" Target="../customXml/item5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Relationship Id="rId56" Type="http://schemas.openxmlformats.org/officeDocument/2006/relationships/customXml" Target="../customXml/item47.xml"/><Relationship Id="rId77" Type="http://schemas.openxmlformats.org/officeDocument/2006/relationships/customXml" Target="../customXml/item68.xml"/><Relationship Id="rId100" Type="http://schemas.openxmlformats.org/officeDocument/2006/relationships/customXml" Target="../customXml/item91.xml"/><Relationship Id="rId105" Type="http://schemas.openxmlformats.org/officeDocument/2006/relationships/customXml" Target="../customXml/item96.xml"/><Relationship Id="rId126" Type="http://schemas.openxmlformats.org/officeDocument/2006/relationships/customXml" Target="../customXml/item117.xml"/><Relationship Id="rId147" Type="http://schemas.openxmlformats.org/officeDocument/2006/relationships/customXml" Target="../customXml/item138.xml"/><Relationship Id="rId8" Type="http://schemas.openxmlformats.org/officeDocument/2006/relationships/sharedStrings" Target="sharedStrings.xml"/><Relationship Id="rId51" Type="http://schemas.openxmlformats.org/officeDocument/2006/relationships/customXml" Target="../customXml/item42.xml"/><Relationship Id="rId72" Type="http://schemas.openxmlformats.org/officeDocument/2006/relationships/customXml" Target="../customXml/item63.xml"/><Relationship Id="rId93" Type="http://schemas.openxmlformats.org/officeDocument/2006/relationships/customXml" Target="../customXml/item84.xml"/><Relationship Id="rId98" Type="http://schemas.openxmlformats.org/officeDocument/2006/relationships/customXml" Target="../customXml/item89.xml"/><Relationship Id="rId121" Type="http://schemas.openxmlformats.org/officeDocument/2006/relationships/customXml" Target="../customXml/item112.xml"/><Relationship Id="rId142" Type="http://schemas.openxmlformats.org/officeDocument/2006/relationships/customXml" Target="../customXml/item133.xml"/><Relationship Id="rId3" Type="http://schemas.openxmlformats.org/officeDocument/2006/relationships/worksheet" Target="worksheets/sheet3.xml"/><Relationship Id="rId25" Type="http://schemas.openxmlformats.org/officeDocument/2006/relationships/customXml" Target="../customXml/item16.xml"/><Relationship Id="rId46" Type="http://schemas.openxmlformats.org/officeDocument/2006/relationships/customXml" Target="../customXml/item37.xml"/><Relationship Id="rId67" Type="http://schemas.openxmlformats.org/officeDocument/2006/relationships/customXml" Target="../customXml/item58.xml"/><Relationship Id="rId116" Type="http://schemas.openxmlformats.org/officeDocument/2006/relationships/customXml" Target="../customXml/item107.xml"/><Relationship Id="rId137" Type="http://schemas.openxmlformats.org/officeDocument/2006/relationships/customXml" Target="../customXml/item128.xml"/><Relationship Id="rId20" Type="http://schemas.openxmlformats.org/officeDocument/2006/relationships/customXml" Target="../customXml/item11.xml"/><Relationship Id="rId41" Type="http://schemas.openxmlformats.org/officeDocument/2006/relationships/customXml" Target="../customXml/item32.xml"/><Relationship Id="rId62" Type="http://schemas.openxmlformats.org/officeDocument/2006/relationships/customXml" Target="../customXml/item53.xml"/><Relationship Id="rId83" Type="http://schemas.openxmlformats.org/officeDocument/2006/relationships/customXml" Target="../customXml/item74.xml"/><Relationship Id="rId88" Type="http://schemas.openxmlformats.org/officeDocument/2006/relationships/customXml" Target="../customXml/item79.xml"/><Relationship Id="rId111" Type="http://schemas.openxmlformats.org/officeDocument/2006/relationships/customXml" Target="../customXml/item102.xml"/><Relationship Id="rId132" Type="http://schemas.openxmlformats.org/officeDocument/2006/relationships/customXml" Target="../customXml/item123.xml"/><Relationship Id="rId153" Type="http://schemas.openxmlformats.org/officeDocument/2006/relationships/customXml" Target="../customXml/item144.xml"/><Relationship Id="rId15" Type="http://schemas.openxmlformats.org/officeDocument/2006/relationships/customXml" Target="../customXml/item6.xml"/><Relationship Id="rId36" Type="http://schemas.openxmlformats.org/officeDocument/2006/relationships/customXml" Target="../customXml/item27.xml"/><Relationship Id="rId57" Type="http://schemas.openxmlformats.org/officeDocument/2006/relationships/customXml" Target="../customXml/item48.xml"/><Relationship Id="rId106" Type="http://schemas.openxmlformats.org/officeDocument/2006/relationships/customXml" Target="../customXml/item97.xml"/><Relationship Id="rId127" Type="http://schemas.openxmlformats.org/officeDocument/2006/relationships/customXml" Target="../customXml/item118.xml"/><Relationship Id="rId10" Type="http://schemas.openxmlformats.org/officeDocument/2006/relationships/customXml" Target="../customXml/item1.xml"/><Relationship Id="rId31" Type="http://schemas.openxmlformats.org/officeDocument/2006/relationships/customXml" Target="../customXml/item22.xml"/><Relationship Id="rId52" Type="http://schemas.openxmlformats.org/officeDocument/2006/relationships/customXml" Target="../customXml/item43.xml"/><Relationship Id="rId73" Type="http://schemas.openxmlformats.org/officeDocument/2006/relationships/customXml" Target="../customXml/item64.xml"/><Relationship Id="rId78" Type="http://schemas.openxmlformats.org/officeDocument/2006/relationships/customXml" Target="../customXml/item69.xml"/><Relationship Id="rId94" Type="http://schemas.openxmlformats.org/officeDocument/2006/relationships/customXml" Target="../customXml/item85.xml"/><Relationship Id="rId99" Type="http://schemas.openxmlformats.org/officeDocument/2006/relationships/customXml" Target="../customXml/item90.xml"/><Relationship Id="rId101" Type="http://schemas.openxmlformats.org/officeDocument/2006/relationships/customXml" Target="../customXml/item92.xml"/><Relationship Id="rId122" Type="http://schemas.openxmlformats.org/officeDocument/2006/relationships/customXml" Target="../customXml/item113.xml"/><Relationship Id="rId143" Type="http://schemas.openxmlformats.org/officeDocument/2006/relationships/customXml" Target="../customXml/item134.xml"/><Relationship Id="rId148" Type="http://schemas.openxmlformats.org/officeDocument/2006/relationships/customXml" Target="../customXml/item139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26" Type="http://schemas.openxmlformats.org/officeDocument/2006/relationships/customXml" Target="../customXml/item17.xml"/><Relationship Id="rId47" Type="http://schemas.openxmlformats.org/officeDocument/2006/relationships/customXml" Target="../customXml/item38.xml"/><Relationship Id="rId68" Type="http://schemas.openxmlformats.org/officeDocument/2006/relationships/customXml" Target="../customXml/item59.xml"/><Relationship Id="rId89" Type="http://schemas.openxmlformats.org/officeDocument/2006/relationships/customXml" Target="../customXml/item80.xml"/><Relationship Id="rId112" Type="http://schemas.openxmlformats.org/officeDocument/2006/relationships/customXml" Target="../customXml/item103.xml"/><Relationship Id="rId133" Type="http://schemas.openxmlformats.org/officeDocument/2006/relationships/customXml" Target="../customXml/item124.xml"/><Relationship Id="rId154" Type="http://schemas.openxmlformats.org/officeDocument/2006/relationships/customXml" Target="../customXml/item145.xml"/><Relationship Id="rId16" Type="http://schemas.openxmlformats.org/officeDocument/2006/relationships/customXml" Target="../customXml/item7.xml"/><Relationship Id="rId37" Type="http://schemas.openxmlformats.org/officeDocument/2006/relationships/customXml" Target="../customXml/item28.xml"/><Relationship Id="rId58" Type="http://schemas.openxmlformats.org/officeDocument/2006/relationships/customXml" Target="../customXml/item49.xml"/><Relationship Id="rId79" Type="http://schemas.openxmlformats.org/officeDocument/2006/relationships/customXml" Target="../customXml/item70.xml"/><Relationship Id="rId102" Type="http://schemas.openxmlformats.org/officeDocument/2006/relationships/customXml" Target="../customXml/item93.xml"/><Relationship Id="rId123" Type="http://schemas.openxmlformats.org/officeDocument/2006/relationships/customXml" Target="../customXml/item114.xml"/><Relationship Id="rId144" Type="http://schemas.openxmlformats.org/officeDocument/2006/relationships/customXml" Target="../customXml/item135.xml"/><Relationship Id="rId90" Type="http://schemas.openxmlformats.org/officeDocument/2006/relationships/customXml" Target="../customXml/item8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38100</xdr:rowOff>
    </xdr:from>
    <xdr:to>
      <xdr:col>6</xdr:col>
      <xdr:colOff>103909</xdr:colOff>
      <xdr:row>3</xdr:row>
      <xdr:rowOff>82109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EB4F69A4-DFFC-4EC8-B674-C1CFE5D4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4775"/>
          <a:ext cx="1056409" cy="358334"/>
        </a:xfrm>
        <a:prstGeom prst="rect">
          <a:avLst/>
        </a:prstGeom>
      </xdr:spPr>
    </xdr:pic>
    <xdr:clientData/>
  </xdr:twoCellAnchor>
  <xdr:twoCellAnchor>
    <xdr:from>
      <xdr:col>39</xdr:col>
      <xdr:colOff>104775</xdr:colOff>
      <xdr:row>40</xdr:row>
      <xdr:rowOff>76198</xdr:rowOff>
    </xdr:from>
    <xdr:to>
      <xdr:col>40</xdr:col>
      <xdr:colOff>58208</xdr:colOff>
      <xdr:row>40</xdr:row>
      <xdr:rowOff>78315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812F3006-C046-4979-9BCA-AA75859DD33E}"/>
            </a:ext>
          </a:extLst>
        </xdr:cNvPr>
        <xdr:cNvSpPr>
          <a:spLocks noChangeShapeType="1"/>
        </xdr:cNvSpPr>
      </xdr:nvSpPr>
      <xdr:spPr bwMode="auto">
        <a:xfrm flipH="1" flipV="1">
          <a:off x="6753225" y="6248398"/>
          <a:ext cx="162983" cy="211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58208</xdr:colOff>
      <xdr:row>36</xdr:row>
      <xdr:rowOff>121708</xdr:rowOff>
    </xdr:from>
    <xdr:to>
      <xdr:col>40</xdr:col>
      <xdr:colOff>58208</xdr:colOff>
      <xdr:row>40</xdr:row>
      <xdr:rowOff>78315</xdr:rowOff>
    </xdr:to>
    <xdr:cxnSp macro="">
      <xdr:nvCxnSpPr>
        <xdr:cNvPr id="19" name="Connecteur droit 18">
          <a:extLst>
            <a:ext uri="{FF2B5EF4-FFF2-40B4-BE49-F238E27FC236}">
              <a16:creationId xmlns:a16="http://schemas.microsoft.com/office/drawing/2014/main" id="{7992613B-FB1D-0B47-A0D0-2492C2EF2B15}"/>
            </a:ext>
          </a:extLst>
        </xdr:cNvPr>
        <xdr:cNvCxnSpPr>
          <a:stCxn id="17" idx="0"/>
        </xdr:cNvCxnSpPr>
      </xdr:nvCxnSpPr>
      <xdr:spPr>
        <a:xfrm flipV="1">
          <a:off x="6916208" y="5417608"/>
          <a:ext cx="0" cy="83290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158750</xdr:colOff>
      <xdr:row>36</xdr:row>
      <xdr:rowOff>127000</xdr:rowOff>
    </xdr:from>
    <xdr:to>
      <xdr:col>40</xdr:col>
      <xdr:colOff>58208</xdr:colOff>
      <xdr:row>36</xdr:row>
      <xdr:rowOff>127000</xdr:rowOff>
    </xdr:to>
    <xdr:cxnSp macro="">
      <xdr:nvCxnSpPr>
        <xdr:cNvPr id="20" name="Connecteur droit 19">
          <a:extLst>
            <a:ext uri="{FF2B5EF4-FFF2-40B4-BE49-F238E27FC236}">
              <a16:creationId xmlns:a16="http://schemas.microsoft.com/office/drawing/2014/main" id="{FA187D13-6BD9-4993-85BB-497800584912}"/>
            </a:ext>
          </a:extLst>
        </xdr:cNvPr>
        <xdr:cNvCxnSpPr/>
      </xdr:nvCxnSpPr>
      <xdr:spPr>
        <a:xfrm>
          <a:off x="20494625" y="6212417"/>
          <a:ext cx="111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126880</xdr:colOff>
      <xdr:row>1</xdr:row>
      <xdr:rowOff>49781</xdr:rowOff>
    </xdr:from>
    <xdr:to>
      <xdr:col>6</xdr:col>
      <xdr:colOff>135539</xdr:colOff>
      <xdr:row>3</xdr:row>
      <xdr:rowOff>131890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70E3CB69-22E5-4033-A3A2-4DAC45B1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705" y="116456"/>
          <a:ext cx="1056409" cy="358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107830</xdr:colOff>
      <xdr:row>1</xdr:row>
      <xdr:rowOff>40256</xdr:rowOff>
    </xdr:from>
    <xdr:to>
      <xdr:col>6</xdr:col>
      <xdr:colOff>116489</xdr:colOff>
      <xdr:row>3</xdr:row>
      <xdr:rowOff>84265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9A2C95-9E31-4E43-A89A-B62FB5DA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30" y="106931"/>
          <a:ext cx="1056409" cy="358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2">
    <pageSetUpPr fitToPage="1"/>
  </sheetPr>
  <dimension ref="A1:BM65"/>
  <sheetViews>
    <sheetView showGridLines="0" showRowColHeaders="0" tabSelected="1" zoomScale="106" zoomScaleNormal="106" zoomScaleSheetLayoutView="110" workbookViewId="0">
      <selection activeCell="G9" sqref="G9:S9"/>
    </sheetView>
  </sheetViews>
  <sheetFormatPr baseColWidth="10" defaultRowHeight="11.25" x14ac:dyDescent="0.2"/>
  <cols>
    <col min="1" max="1" width="1.7109375" style="7" customWidth="1"/>
    <col min="2" max="7" width="3.140625" style="2" customWidth="1"/>
    <col min="8" max="8" width="1.28515625" style="2" customWidth="1"/>
    <col min="9" max="10" width="3.140625" style="2" customWidth="1"/>
    <col min="11" max="11" width="1.28515625" style="2" customWidth="1"/>
    <col min="12" max="12" width="3.140625" style="2" customWidth="1"/>
    <col min="13" max="13" width="1.28515625" style="2" customWidth="1"/>
    <col min="14" max="15" width="3.140625" style="2" customWidth="1"/>
    <col min="16" max="16" width="1.28515625" style="2" customWidth="1"/>
    <col min="17" max="18" width="3.140625" style="2" customWidth="1"/>
    <col min="19" max="19" width="1.28515625" style="2" customWidth="1"/>
    <col min="20" max="20" width="3.140625" style="2" customWidth="1"/>
    <col min="21" max="22" width="1.28515625" style="2" customWidth="1"/>
    <col min="23" max="25" width="3.140625" style="2" customWidth="1"/>
    <col min="26" max="26" width="1.28515625" style="2" customWidth="1"/>
    <col min="27" max="28" width="3.140625" style="2" customWidth="1"/>
    <col min="29" max="29" width="1.28515625" style="2" customWidth="1"/>
    <col min="30" max="30" width="3.140625" style="2" customWidth="1"/>
    <col min="31" max="31" width="1.28515625" style="2" customWidth="1"/>
    <col min="32" max="33" width="3.140625" style="2" customWidth="1"/>
    <col min="34" max="34" width="1.28515625" style="2" customWidth="1"/>
    <col min="35" max="35" width="3.140625" style="2" customWidth="1"/>
    <col min="36" max="36" width="1.28515625" style="2" customWidth="1"/>
    <col min="37" max="38" width="3.140625" style="2" customWidth="1"/>
    <col min="39" max="39" width="1.28515625" style="2" customWidth="1"/>
    <col min="40" max="41" width="3.140625" style="2" customWidth="1"/>
    <col min="42" max="43" width="1.28515625" style="2" customWidth="1"/>
    <col min="44" max="46" width="3.140625" style="2" customWidth="1"/>
    <col min="47" max="47" width="1.28515625" style="2" customWidth="1"/>
    <col min="48" max="48" width="3.140625" style="2" customWidth="1"/>
    <col min="49" max="49" width="1.28515625" style="2" customWidth="1"/>
    <col min="50" max="51" width="3.140625" style="2" customWidth="1"/>
    <col min="52" max="52" width="1.28515625" style="2" customWidth="1"/>
    <col min="53" max="53" width="3.140625" style="2" customWidth="1"/>
    <col min="54" max="54" width="1.28515625" style="2" customWidth="1"/>
    <col min="55" max="56" width="3.140625" style="2" customWidth="1"/>
    <col min="57" max="57" width="1.28515625" style="2" customWidth="1"/>
    <col min="58" max="59" width="3.140625" style="2" customWidth="1"/>
    <col min="60" max="60" width="1.28515625" style="2" customWidth="1"/>
    <col min="61" max="62" width="3.140625" style="2" customWidth="1"/>
    <col min="63" max="63" width="0.85546875" style="2" customWidth="1"/>
    <col min="64" max="216" width="11.42578125" style="2"/>
    <col min="217" max="217" width="18.7109375" style="2" customWidth="1"/>
    <col min="218" max="218" width="3.140625" style="2" customWidth="1"/>
    <col min="219" max="220" width="9" style="2" customWidth="1"/>
    <col min="221" max="221" width="3.140625" style="2" customWidth="1"/>
    <col min="222" max="223" width="9" style="2" customWidth="1"/>
    <col min="224" max="224" width="3.140625" style="2" customWidth="1"/>
    <col min="225" max="226" width="9" style="2" customWidth="1"/>
    <col min="227" max="227" width="1.28515625" style="2" customWidth="1"/>
    <col min="228" max="228" width="18.7109375" style="2" customWidth="1"/>
    <col min="229" max="229" width="1.85546875" style="2" customWidth="1"/>
    <col min="230" max="230" width="7.140625" style="2" customWidth="1"/>
    <col min="231" max="231" width="6.140625" style="2" customWidth="1"/>
    <col min="232" max="232" width="1.7109375" style="2" customWidth="1"/>
    <col min="233" max="233" width="7.140625" style="2" customWidth="1"/>
    <col min="234" max="234" width="6.28515625" style="2" customWidth="1"/>
    <col min="235" max="235" width="1.7109375" style="2" customWidth="1"/>
    <col min="236" max="236" width="7.140625" style="2" customWidth="1"/>
    <col min="237" max="237" width="6.28515625" style="2" customWidth="1"/>
    <col min="238" max="472" width="11.42578125" style="2"/>
    <col min="473" max="473" width="18.7109375" style="2" customWidth="1"/>
    <col min="474" max="474" width="3.140625" style="2" customWidth="1"/>
    <col min="475" max="476" width="9" style="2" customWidth="1"/>
    <col min="477" max="477" width="3.140625" style="2" customWidth="1"/>
    <col min="478" max="479" width="9" style="2" customWidth="1"/>
    <col min="480" max="480" width="3.140625" style="2" customWidth="1"/>
    <col min="481" max="482" width="9" style="2" customWidth="1"/>
    <col min="483" max="483" width="1.28515625" style="2" customWidth="1"/>
    <col min="484" max="484" width="18.7109375" style="2" customWidth="1"/>
    <col min="485" max="485" width="1.85546875" style="2" customWidth="1"/>
    <col min="486" max="486" width="7.140625" style="2" customWidth="1"/>
    <col min="487" max="487" width="6.140625" style="2" customWidth="1"/>
    <col min="488" max="488" width="1.7109375" style="2" customWidth="1"/>
    <col min="489" max="489" width="7.140625" style="2" customWidth="1"/>
    <col min="490" max="490" width="6.28515625" style="2" customWidth="1"/>
    <col min="491" max="491" width="1.7109375" style="2" customWidth="1"/>
    <col min="492" max="492" width="7.140625" style="2" customWidth="1"/>
    <col min="493" max="493" width="6.28515625" style="2" customWidth="1"/>
    <col min="494" max="728" width="11.42578125" style="2"/>
    <col min="729" max="729" width="18.7109375" style="2" customWidth="1"/>
    <col min="730" max="730" width="3.140625" style="2" customWidth="1"/>
    <col min="731" max="732" width="9" style="2" customWidth="1"/>
    <col min="733" max="733" width="3.140625" style="2" customWidth="1"/>
    <col min="734" max="735" width="9" style="2" customWidth="1"/>
    <col min="736" max="736" width="3.140625" style="2" customWidth="1"/>
    <col min="737" max="738" width="9" style="2" customWidth="1"/>
    <col min="739" max="739" width="1.28515625" style="2" customWidth="1"/>
    <col min="740" max="740" width="18.7109375" style="2" customWidth="1"/>
    <col min="741" max="741" width="1.85546875" style="2" customWidth="1"/>
    <col min="742" max="742" width="7.140625" style="2" customWidth="1"/>
    <col min="743" max="743" width="6.140625" style="2" customWidth="1"/>
    <col min="744" max="744" width="1.7109375" style="2" customWidth="1"/>
    <col min="745" max="745" width="7.140625" style="2" customWidth="1"/>
    <col min="746" max="746" width="6.28515625" style="2" customWidth="1"/>
    <col min="747" max="747" width="1.7109375" style="2" customWidth="1"/>
    <col min="748" max="748" width="7.140625" style="2" customWidth="1"/>
    <col min="749" max="749" width="6.28515625" style="2" customWidth="1"/>
    <col min="750" max="984" width="11.42578125" style="2"/>
    <col min="985" max="985" width="18.7109375" style="2" customWidth="1"/>
    <col min="986" max="986" width="3.140625" style="2" customWidth="1"/>
    <col min="987" max="988" width="9" style="2" customWidth="1"/>
    <col min="989" max="989" width="3.140625" style="2" customWidth="1"/>
    <col min="990" max="991" width="9" style="2" customWidth="1"/>
    <col min="992" max="992" width="3.140625" style="2" customWidth="1"/>
    <col min="993" max="994" width="9" style="2" customWidth="1"/>
    <col min="995" max="995" width="1.28515625" style="2" customWidth="1"/>
    <col min="996" max="996" width="18.7109375" style="2" customWidth="1"/>
    <col min="997" max="997" width="1.85546875" style="2" customWidth="1"/>
    <col min="998" max="998" width="7.140625" style="2" customWidth="1"/>
    <col min="999" max="999" width="6.140625" style="2" customWidth="1"/>
    <col min="1000" max="1000" width="1.7109375" style="2" customWidth="1"/>
    <col min="1001" max="1001" width="7.140625" style="2" customWidth="1"/>
    <col min="1002" max="1002" width="6.28515625" style="2" customWidth="1"/>
    <col min="1003" max="1003" width="1.7109375" style="2" customWidth="1"/>
    <col min="1004" max="1004" width="7.140625" style="2" customWidth="1"/>
    <col min="1005" max="1005" width="6.28515625" style="2" customWidth="1"/>
    <col min="1006" max="1240" width="11.42578125" style="2"/>
    <col min="1241" max="1241" width="18.7109375" style="2" customWidth="1"/>
    <col min="1242" max="1242" width="3.140625" style="2" customWidth="1"/>
    <col min="1243" max="1244" width="9" style="2" customWidth="1"/>
    <col min="1245" max="1245" width="3.140625" style="2" customWidth="1"/>
    <col min="1246" max="1247" width="9" style="2" customWidth="1"/>
    <col min="1248" max="1248" width="3.140625" style="2" customWidth="1"/>
    <col min="1249" max="1250" width="9" style="2" customWidth="1"/>
    <col min="1251" max="1251" width="1.28515625" style="2" customWidth="1"/>
    <col min="1252" max="1252" width="18.7109375" style="2" customWidth="1"/>
    <col min="1253" max="1253" width="1.85546875" style="2" customWidth="1"/>
    <col min="1254" max="1254" width="7.140625" style="2" customWidth="1"/>
    <col min="1255" max="1255" width="6.140625" style="2" customWidth="1"/>
    <col min="1256" max="1256" width="1.7109375" style="2" customWidth="1"/>
    <col min="1257" max="1257" width="7.140625" style="2" customWidth="1"/>
    <col min="1258" max="1258" width="6.28515625" style="2" customWidth="1"/>
    <col min="1259" max="1259" width="1.7109375" style="2" customWidth="1"/>
    <col min="1260" max="1260" width="7.140625" style="2" customWidth="1"/>
    <col min="1261" max="1261" width="6.28515625" style="2" customWidth="1"/>
    <col min="1262" max="1496" width="11.42578125" style="2"/>
    <col min="1497" max="1497" width="18.7109375" style="2" customWidth="1"/>
    <col min="1498" max="1498" width="3.140625" style="2" customWidth="1"/>
    <col min="1499" max="1500" width="9" style="2" customWidth="1"/>
    <col min="1501" max="1501" width="3.140625" style="2" customWidth="1"/>
    <col min="1502" max="1503" width="9" style="2" customWidth="1"/>
    <col min="1504" max="1504" width="3.140625" style="2" customWidth="1"/>
    <col min="1505" max="1506" width="9" style="2" customWidth="1"/>
    <col min="1507" max="1507" width="1.28515625" style="2" customWidth="1"/>
    <col min="1508" max="1508" width="18.7109375" style="2" customWidth="1"/>
    <col min="1509" max="1509" width="1.85546875" style="2" customWidth="1"/>
    <col min="1510" max="1510" width="7.140625" style="2" customWidth="1"/>
    <col min="1511" max="1511" width="6.140625" style="2" customWidth="1"/>
    <col min="1512" max="1512" width="1.7109375" style="2" customWidth="1"/>
    <col min="1513" max="1513" width="7.140625" style="2" customWidth="1"/>
    <col min="1514" max="1514" width="6.28515625" style="2" customWidth="1"/>
    <col min="1515" max="1515" width="1.7109375" style="2" customWidth="1"/>
    <col min="1516" max="1516" width="7.140625" style="2" customWidth="1"/>
    <col min="1517" max="1517" width="6.28515625" style="2" customWidth="1"/>
    <col min="1518" max="1752" width="11.42578125" style="2"/>
    <col min="1753" max="1753" width="18.7109375" style="2" customWidth="1"/>
    <col min="1754" max="1754" width="3.140625" style="2" customWidth="1"/>
    <col min="1755" max="1756" width="9" style="2" customWidth="1"/>
    <col min="1757" max="1757" width="3.140625" style="2" customWidth="1"/>
    <col min="1758" max="1759" width="9" style="2" customWidth="1"/>
    <col min="1760" max="1760" width="3.140625" style="2" customWidth="1"/>
    <col min="1761" max="1762" width="9" style="2" customWidth="1"/>
    <col min="1763" max="1763" width="1.28515625" style="2" customWidth="1"/>
    <col min="1764" max="1764" width="18.7109375" style="2" customWidth="1"/>
    <col min="1765" max="1765" width="1.85546875" style="2" customWidth="1"/>
    <col min="1766" max="1766" width="7.140625" style="2" customWidth="1"/>
    <col min="1767" max="1767" width="6.140625" style="2" customWidth="1"/>
    <col min="1768" max="1768" width="1.7109375" style="2" customWidth="1"/>
    <col min="1769" max="1769" width="7.140625" style="2" customWidth="1"/>
    <col min="1770" max="1770" width="6.28515625" style="2" customWidth="1"/>
    <col min="1771" max="1771" width="1.7109375" style="2" customWidth="1"/>
    <col min="1772" max="1772" width="7.140625" style="2" customWidth="1"/>
    <col min="1773" max="1773" width="6.28515625" style="2" customWidth="1"/>
    <col min="1774" max="2008" width="11.42578125" style="2"/>
    <col min="2009" max="2009" width="18.7109375" style="2" customWidth="1"/>
    <col min="2010" max="2010" width="3.140625" style="2" customWidth="1"/>
    <col min="2011" max="2012" width="9" style="2" customWidth="1"/>
    <col min="2013" max="2013" width="3.140625" style="2" customWidth="1"/>
    <col min="2014" max="2015" width="9" style="2" customWidth="1"/>
    <col min="2016" max="2016" width="3.140625" style="2" customWidth="1"/>
    <col min="2017" max="2018" width="9" style="2" customWidth="1"/>
    <col min="2019" max="2019" width="1.28515625" style="2" customWidth="1"/>
    <col min="2020" max="2020" width="18.7109375" style="2" customWidth="1"/>
    <col min="2021" max="2021" width="1.85546875" style="2" customWidth="1"/>
    <col min="2022" max="2022" width="7.140625" style="2" customWidth="1"/>
    <col min="2023" max="2023" width="6.140625" style="2" customWidth="1"/>
    <col min="2024" max="2024" width="1.7109375" style="2" customWidth="1"/>
    <col min="2025" max="2025" width="7.140625" style="2" customWidth="1"/>
    <col min="2026" max="2026" width="6.28515625" style="2" customWidth="1"/>
    <col min="2027" max="2027" width="1.7109375" style="2" customWidth="1"/>
    <col min="2028" max="2028" width="7.140625" style="2" customWidth="1"/>
    <col min="2029" max="2029" width="6.28515625" style="2" customWidth="1"/>
    <col min="2030" max="2264" width="11.42578125" style="2"/>
    <col min="2265" max="2265" width="18.7109375" style="2" customWidth="1"/>
    <col min="2266" max="2266" width="3.140625" style="2" customWidth="1"/>
    <col min="2267" max="2268" width="9" style="2" customWidth="1"/>
    <col min="2269" max="2269" width="3.140625" style="2" customWidth="1"/>
    <col min="2270" max="2271" width="9" style="2" customWidth="1"/>
    <col min="2272" max="2272" width="3.140625" style="2" customWidth="1"/>
    <col min="2273" max="2274" width="9" style="2" customWidth="1"/>
    <col min="2275" max="2275" width="1.28515625" style="2" customWidth="1"/>
    <col min="2276" max="2276" width="18.7109375" style="2" customWidth="1"/>
    <col min="2277" max="2277" width="1.85546875" style="2" customWidth="1"/>
    <col min="2278" max="2278" width="7.140625" style="2" customWidth="1"/>
    <col min="2279" max="2279" width="6.140625" style="2" customWidth="1"/>
    <col min="2280" max="2280" width="1.7109375" style="2" customWidth="1"/>
    <col min="2281" max="2281" width="7.140625" style="2" customWidth="1"/>
    <col min="2282" max="2282" width="6.28515625" style="2" customWidth="1"/>
    <col min="2283" max="2283" width="1.7109375" style="2" customWidth="1"/>
    <col min="2284" max="2284" width="7.140625" style="2" customWidth="1"/>
    <col min="2285" max="2285" width="6.28515625" style="2" customWidth="1"/>
    <col min="2286" max="2520" width="11.42578125" style="2"/>
    <col min="2521" max="2521" width="18.7109375" style="2" customWidth="1"/>
    <col min="2522" max="2522" width="3.140625" style="2" customWidth="1"/>
    <col min="2523" max="2524" width="9" style="2" customWidth="1"/>
    <col min="2525" max="2525" width="3.140625" style="2" customWidth="1"/>
    <col min="2526" max="2527" width="9" style="2" customWidth="1"/>
    <col min="2528" max="2528" width="3.140625" style="2" customWidth="1"/>
    <col min="2529" max="2530" width="9" style="2" customWidth="1"/>
    <col min="2531" max="2531" width="1.28515625" style="2" customWidth="1"/>
    <col min="2532" max="2532" width="18.7109375" style="2" customWidth="1"/>
    <col min="2533" max="2533" width="1.85546875" style="2" customWidth="1"/>
    <col min="2534" max="2534" width="7.140625" style="2" customWidth="1"/>
    <col min="2535" max="2535" width="6.140625" style="2" customWidth="1"/>
    <col min="2536" max="2536" width="1.7109375" style="2" customWidth="1"/>
    <col min="2537" max="2537" width="7.140625" style="2" customWidth="1"/>
    <col min="2538" max="2538" width="6.28515625" style="2" customWidth="1"/>
    <col min="2539" max="2539" width="1.7109375" style="2" customWidth="1"/>
    <col min="2540" max="2540" width="7.140625" style="2" customWidth="1"/>
    <col min="2541" max="2541" width="6.28515625" style="2" customWidth="1"/>
    <col min="2542" max="2776" width="11.42578125" style="2"/>
    <col min="2777" max="2777" width="18.7109375" style="2" customWidth="1"/>
    <col min="2778" max="2778" width="3.140625" style="2" customWidth="1"/>
    <col min="2779" max="2780" width="9" style="2" customWidth="1"/>
    <col min="2781" max="2781" width="3.140625" style="2" customWidth="1"/>
    <col min="2782" max="2783" width="9" style="2" customWidth="1"/>
    <col min="2784" max="2784" width="3.140625" style="2" customWidth="1"/>
    <col min="2785" max="2786" width="9" style="2" customWidth="1"/>
    <col min="2787" max="2787" width="1.28515625" style="2" customWidth="1"/>
    <col min="2788" max="2788" width="18.7109375" style="2" customWidth="1"/>
    <col min="2789" max="2789" width="1.85546875" style="2" customWidth="1"/>
    <col min="2790" max="2790" width="7.140625" style="2" customWidth="1"/>
    <col min="2791" max="2791" width="6.140625" style="2" customWidth="1"/>
    <col min="2792" max="2792" width="1.7109375" style="2" customWidth="1"/>
    <col min="2793" max="2793" width="7.140625" style="2" customWidth="1"/>
    <col min="2794" max="2794" width="6.28515625" style="2" customWidth="1"/>
    <col min="2795" max="2795" width="1.7109375" style="2" customWidth="1"/>
    <col min="2796" max="2796" width="7.140625" style="2" customWidth="1"/>
    <col min="2797" max="2797" width="6.28515625" style="2" customWidth="1"/>
    <col min="2798" max="3032" width="11.42578125" style="2"/>
    <col min="3033" max="3033" width="18.7109375" style="2" customWidth="1"/>
    <col min="3034" max="3034" width="3.140625" style="2" customWidth="1"/>
    <col min="3035" max="3036" width="9" style="2" customWidth="1"/>
    <col min="3037" max="3037" width="3.140625" style="2" customWidth="1"/>
    <col min="3038" max="3039" width="9" style="2" customWidth="1"/>
    <col min="3040" max="3040" width="3.140625" style="2" customWidth="1"/>
    <col min="3041" max="3042" width="9" style="2" customWidth="1"/>
    <col min="3043" max="3043" width="1.28515625" style="2" customWidth="1"/>
    <col min="3044" max="3044" width="18.7109375" style="2" customWidth="1"/>
    <col min="3045" max="3045" width="1.85546875" style="2" customWidth="1"/>
    <col min="3046" max="3046" width="7.140625" style="2" customWidth="1"/>
    <col min="3047" max="3047" width="6.140625" style="2" customWidth="1"/>
    <col min="3048" max="3048" width="1.7109375" style="2" customWidth="1"/>
    <col min="3049" max="3049" width="7.140625" style="2" customWidth="1"/>
    <col min="3050" max="3050" width="6.28515625" style="2" customWidth="1"/>
    <col min="3051" max="3051" width="1.7109375" style="2" customWidth="1"/>
    <col min="3052" max="3052" width="7.140625" style="2" customWidth="1"/>
    <col min="3053" max="3053" width="6.28515625" style="2" customWidth="1"/>
    <col min="3054" max="3288" width="11.42578125" style="2"/>
    <col min="3289" max="3289" width="18.7109375" style="2" customWidth="1"/>
    <col min="3290" max="3290" width="3.140625" style="2" customWidth="1"/>
    <col min="3291" max="3292" width="9" style="2" customWidth="1"/>
    <col min="3293" max="3293" width="3.140625" style="2" customWidth="1"/>
    <col min="3294" max="3295" width="9" style="2" customWidth="1"/>
    <col min="3296" max="3296" width="3.140625" style="2" customWidth="1"/>
    <col min="3297" max="3298" width="9" style="2" customWidth="1"/>
    <col min="3299" max="3299" width="1.28515625" style="2" customWidth="1"/>
    <col min="3300" max="3300" width="18.7109375" style="2" customWidth="1"/>
    <col min="3301" max="3301" width="1.85546875" style="2" customWidth="1"/>
    <col min="3302" max="3302" width="7.140625" style="2" customWidth="1"/>
    <col min="3303" max="3303" width="6.140625" style="2" customWidth="1"/>
    <col min="3304" max="3304" width="1.7109375" style="2" customWidth="1"/>
    <col min="3305" max="3305" width="7.140625" style="2" customWidth="1"/>
    <col min="3306" max="3306" width="6.28515625" style="2" customWidth="1"/>
    <col min="3307" max="3307" width="1.7109375" style="2" customWidth="1"/>
    <col min="3308" max="3308" width="7.140625" style="2" customWidth="1"/>
    <col min="3309" max="3309" width="6.28515625" style="2" customWidth="1"/>
    <col min="3310" max="3544" width="11.42578125" style="2"/>
    <col min="3545" max="3545" width="18.7109375" style="2" customWidth="1"/>
    <col min="3546" max="3546" width="3.140625" style="2" customWidth="1"/>
    <col min="3547" max="3548" width="9" style="2" customWidth="1"/>
    <col min="3549" max="3549" width="3.140625" style="2" customWidth="1"/>
    <col min="3550" max="3551" width="9" style="2" customWidth="1"/>
    <col min="3552" max="3552" width="3.140625" style="2" customWidth="1"/>
    <col min="3553" max="3554" width="9" style="2" customWidth="1"/>
    <col min="3555" max="3555" width="1.28515625" style="2" customWidth="1"/>
    <col min="3556" max="3556" width="18.7109375" style="2" customWidth="1"/>
    <col min="3557" max="3557" width="1.85546875" style="2" customWidth="1"/>
    <col min="3558" max="3558" width="7.140625" style="2" customWidth="1"/>
    <col min="3559" max="3559" width="6.140625" style="2" customWidth="1"/>
    <col min="3560" max="3560" width="1.7109375" style="2" customWidth="1"/>
    <col min="3561" max="3561" width="7.140625" style="2" customWidth="1"/>
    <col min="3562" max="3562" width="6.28515625" style="2" customWidth="1"/>
    <col min="3563" max="3563" width="1.7109375" style="2" customWidth="1"/>
    <col min="3564" max="3564" width="7.140625" style="2" customWidth="1"/>
    <col min="3565" max="3565" width="6.28515625" style="2" customWidth="1"/>
    <col min="3566" max="3800" width="11.42578125" style="2"/>
    <col min="3801" max="3801" width="18.7109375" style="2" customWidth="1"/>
    <col min="3802" max="3802" width="3.140625" style="2" customWidth="1"/>
    <col min="3803" max="3804" width="9" style="2" customWidth="1"/>
    <col min="3805" max="3805" width="3.140625" style="2" customWidth="1"/>
    <col min="3806" max="3807" width="9" style="2" customWidth="1"/>
    <col min="3808" max="3808" width="3.140625" style="2" customWidth="1"/>
    <col min="3809" max="3810" width="9" style="2" customWidth="1"/>
    <col min="3811" max="3811" width="1.28515625" style="2" customWidth="1"/>
    <col min="3812" max="3812" width="18.7109375" style="2" customWidth="1"/>
    <col min="3813" max="3813" width="1.85546875" style="2" customWidth="1"/>
    <col min="3814" max="3814" width="7.140625" style="2" customWidth="1"/>
    <col min="3815" max="3815" width="6.140625" style="2" customWidth="1"/>
    <col min="3816" max="3816" width="1.7109375" style="2" customWidth="1"/>
    <col min="3817" max="3817" width="7.140625" style="2" customWidth="1"/>
    <col min="3818" max="3818" width="6.28515625" style="2" customWidth="1"/>
    <col min="3819" max="3819" width="1.7109375" style="2" customWidth="1"/>
    <col min="3820" max="3820" width="7.140625" style="2" customWidth="1"/>
    <col min="3821" max="3821" width="6.28515625" style="2" customWidth="1"/>
    <col min="3822" max="4056" width="11.42578125" style="2"/>
    <col min="4057" max="4057" width="18.7109375" style="2" customWidth="1"/>
    <col min="4058" max="4058" width="3.140625" style="2" customWidth="1"/>
    <col min="4059" max="4060" width="9" style="2" customWidth="1"/>
    <col min="4061" max="4061" width="3.140625" style="2" customWidth="1"/>
    <col min="4062" max="4063" width="9" style="2" customWidth="1"/>
    <col min="4064" max="4064" width="3.140625" style="2" customWidth="1"/>
    <col min="4065" max="4066" width="9" style="2" customWidth="1"/>
    <col min="4067" max="4067" width="1.28515625" style="2" customWidth="1"/>
    <col min="4068" max="4068" width="18.7109375" style="2" customWidth="1"/>
    <col min="4069" max="4069" width="1.85546875" style="2" customWidth="1"/>
    <col min="4070" max="4070" width="7.140625" style="2" customWidth="1"/>
    <col min="4071" max="4071" width="6.140625" style="2" customWidth="1"/>
    <col min="4072" max="4072" width="1.7109375" style="2" customWidth="1"/>
    <col min="4073" max="4073" width="7.140625" style="2" customWidth="1"/>
    <col min="4074" max="4074" width="6.28515625" style="2" customWidth="1"/>
    <col min="4075" max="4075" width="1.7109375" style="2" customWidth="1"/>
    <col min="4076" max="4076" width="7.140625" style="2" customWidth="1"/>
    <col min="4077" max="4077" width="6.28515625" style="2" customWidth="1"/>
    <col min="4078" max="4312" width="11.42578125" style="2"/>
    <col min="4313" max="4313" width="18.7109375" style="2" customWidth="1"/>
    <col min="4314" max="4314" width="3.140625" style="2" customWidth="1"/>
    <col min="4315" max="4316" width="9" style="2" customWidth="1"/>
    <col min="4317" max="4317" width="3.140625" style="2" customWidth="1"/>
    <col min="4318" max="4319" width="9" style="2" customWidth="1"/>
    <col min="4320" max="4320" width="3.140625" style="2" customWidth="1"/>
    <col min="4321" max="4322" width="9" style="2" customWidth="1"/>
    <col min="4323" max="4323" width="1.28515625" style="2" customWidth="1"/>
    <col min="4324" max="4324" width="18.7109375" style="2" customWidth="1"/>
    <col min="4325" max="4325" width="1.85546875" style="2" customWidth="1"/>
    <col min="4326" max="4326" width="7.140625" style="2" customWidth="1"/>
    <col min="4327" max="4327" width="6.140625" style="2" customWidth="1"/>
    <col min="4328" max="4328" width="1.7109375" style="2" customWidth="1"/>
    <col min="4329" max="4329" width="7.140625" style="2" customWidth="1"/>
    <col min="4330" max="4330" width="6.28515625" style="2" customWidth="1"/>
    <col min="4331" max="4331" width="1.7109375" style="2" customWidth="1"/>
    <col min="4332" max="4332" width="7.140625" style="2" customWidth="1"/>
    <col min="4333" max="4333" width="6.28515625" style="2" customWidth="1"/>
    <col min="4334" max="4568" width="11.42578125" style="2"/>
    <col min="4569" max="4569" width="18.7109375" style="2" customWidth="1"/>
    <col min="4570" max="4570" width="3.140625" style="2" customWidth="1"/>
    <col min="4571" max="4572" width="9" style="2" customWidth="1"/>
    <col min="4573" max="4573" width="3.140625" style="2" customWidth="1"/>
    <col min="4574" max="4575" width="9" style="2" customWidth="1"/>
    <col min="4576" max="4576" width="3.140625" style="2" customWidth="1"/>
    <col min="4577" max="4578" width="9" style="2" customWidth="1"/>
    <col min="4579" max="4579" width="1.28515625" style="2" customWidth="1"/>
    <col min="4580" max="4580" width="18.7109375" style="2" customWidth="1"/>
    <col min="4581" max="4581" width="1.85546875" style="2" customWidth="1"/>
    <col min="4582" max="4582" width="7.140625" style="2" customWidth="1"/>
    <col min="4583" max="4583" width="6.140625" style="2" customWidth="1"/>
    <col min="4584" max="4584" width="1.7109375" style="2" customWidth="1"/>
    <col min="4585" max="4585" width="7.140625" style="2" customWidth="1"/>
    <col min="4586" max="4586" width="6.28515625" style="2" customWidth="1"/>
    <col min="4587" max="4587" width="1.7109375" style="2" customWidth="1"/>
    <col min="4588" max="4588" width="7.140625" style="2" customWidth="1"/>
    <col min="4589" max="4589" width="6.28515625" style="2" customWidth="1"/>
    <col min="4590" max="4824" width="11.42578125" style="2"/>
    <col min="4825" max="4825" width="18.7109375" style="2" customWidth="1"/>
    <col min="4826" max="4826" width="3.140625" style="2" customWidth="1"/>
    <col min="4827" max="4828" width="9" style="2" customWidth="1"/>
    <col min="4829" max="4829" width="3.140625" style="2" customWidth="1"/>
    <col min="4830" max="4831" width="9" style="2" customWidth="1"/>
    <col min="4832" max="4832" width="3.140625" style="2" customWidth="1"/>
    <col min="4833" max="4834" width="9" style="2" customWidth="1"/>
    <col min="4835" max="4835" width="1.28515625" style="2" customWidth="1"/>
    <col min="4836" max="4836" width="18.7109375" style="2" customWidth="1"/>
    <col min="4837" max="4837" width="1.85546875" style="2" customWidth="1"/>
    <col min="4838" max="4838" width="7.140625" style="2" customWidth="1"/>
    <col min="4839" max="4839" width="6.140625" style="2" customWidth="1"/>
    <col min="4840" max="4840" width="1.7109375" style="2" customWidth="1"/>
    <col min="4841" max="4841" width="7.140625" style="2" customWidth="1"/>
    <col min="4842" max="4842" width="6.28515625" style="2" customWidth="1"/>
    <col min="4843" max="4843" width="1.7109375" style="2" customWidth="1"/>
    <col min="4844" max="4844" width="7.140625" style="2" customWidth="1"/>
    <col min="4845" max="4845" width="6.28515625" style="2" customWidth="1"/>
    <col min="4846" max="5080" width="11.42578125" style="2"/>
    <col min="5081" max="5081" width="18.7109375" style="2" customWidth="1"/>
    <col min="5082" max="5082" width="3.140625" style="2" customWidth="1"/>
    <col min="5083" max="5084" width="9" style="2" customWidth="1"/>
    <col min="5085" max="5085" width="3.140625" style="2" customWidth="1"/>
    <col min="5086" max="5087" width="9" style="2" customWidth="1"/>
    <col min="5088" max="5088" width="3.140625" style="2" customWidth="1"/>
    <col min="5089" max="5090" width="9" style="2" customWidth="1"/>
    <col min="5091" max="5091" width="1.28515625" style="2" customWidth="1"/>
    <col min="5092" max="5092" width="18.7109375" style="2" customWidth="1"/>
    <col min="5093" max="5093" width="1.85546875" style="2" customWidth="1"/>
    <col min="5094" max="5094" width="7.140625" style="2" customWidth="1"/>
    <col min="5095" max="5095" width="6.140625" style="2" customWidth="1"/>
    <col min="5096" max="5096" width="1.7109375" style="2" customWidth="1"/>
    <col min="5097" max="5097" width="7.140625" style="2" customWidth="1"/>
    <col min="5098" max="5098" width="6.28515625" style="2" customWidth="1"/>
    <col min="5099" max="5099" width="1.7109375" style="2" customWidth="1"/>
    <col min="5100" max="5100" width="7.140625" style="2" customWidth="1"/>
    <col min="5101" max="5101" width="6.28515625" style="2" customWidth="1"/>
    <col min="5102" max="5336" width="11.42578125" style="2"/>
    <col min="5337" max="5337" width="18.7109375" style="2" customWidth="1"/>
    <col min="5338" max="5338" width="3.140625" style="2" customWidth="1"/>
    <col min="5339" max="5340" width="9" style="2" customWidth="1"/>
    <col min="5341" max="5341" width="3.140625" style="2" customWidth="1"/>
    <col min="5342" max="5343" width="9" style="2" customWidth="1"/>
    <col min="5344" max="5344" width="3.140625" style="2" customWidth="1"/>
    <col min="5345" max="5346" width="9" style="2" customWidth="1"/>
    <col min="5347" max="5347" width="1.28515625" style="2" customWidth="1"/>
    <col min="5348" max="5348" width="18.7109375" style="2" customWidth="1"/>
    <col min="5349" max="5349" width="1.85546875" style="2" customWidth="1"/>
    <col min="5350" max="5350" width="7.140625" style="2" customWidth="1"/>
    <col min="5351" max="5351" width="6.140625" style="2" customWidth="1"/>
    <col min="5352" max="5352" width="1.7109375" style="2" customWidth="1"/>
    <col min="5353" max="5353" width="7.140625" style="2" customWidth="1"/>
    <col min="5354" max="5354" width="6.28515625" style="2" customWidth="1"/>
    <col min="5355" max="5355" width="1.7109375" style="2" customWidth="1"/>
    <col min="5356" max="5356" width="7.140625" style="2" customWidth="1"/>
    <col min="5357" max="5357" width="6.28515625" style="2" customWidth="1"/>
    <col min="5358" max="5592" width="11.42578125" style="2"/>
    <col min="5593" max="5593" width="18.7109375" style="2" customWidth="1"/>
    <col min="5594" max="5594" width="3.140625" style="2" customWidth="1"/>
    <col min="5595" max="5596" width="9" style="2" customWidth="1"/>
    <col min="5597" max="5597" width="3.140625" style="2" customWidth="1"/>
    <col min="5598" max="5599" width="9" style="2" customWidth="1"/>
    <col min="5600" max="5600" width="3.140625" style="2" customWidth="1"/>
    <col min="5601" max="5602" width="9" style="2" customWidth="1"/>
    <col min="5603" max="5603" width="1.28515625" style="2" customWidth="1"/>
    <col min="5604" max="5604" width="18.7109375" style="2" customWidth="1"/>
    <col min="5605" max="5605" width="1.85546875" style="2" customWidth="1"/>
    <col min="5606" max="5606" width="7.140625" style="2" customWidth="1"/>
    <col min="5607" max="5607" width="6.140625" style="2" customWidth="1"/>
    <col min="5608" max="5608" width="1.7109375" style="2" customWidth="1"/>
    <col min="5609" max="5609" width="7.140625" style="2" customWidth="1"/>
    <col min="5610" max="5610" width="6.28515625" style="2" customWidth="1"/>
    <col min="5611" max="5611" width="1.7109375" style="2" customWidth="1"/>
    <col min="5612" max="5612" width="7.140625" style="2" customWidth="1"/>
    <col min="5613" max="5613" width="6.28515625" style="2" customWidth="1"/>
    <col min="5614" max="5848" width="11.42578125" style="2"/>
    <col min="5849" max="5849" width="18.7109375" style="2" customWidth="1"/>
    <col min="5850" max="5850" width="3.140625" style="2" customWidth="1"/>
    <col min="5851" max="5852" width="9" style="2" customWidth="1"/>
    <col min="5853" max="5853" width="3.140625" style="2" customWidth="1"/>
    <col min="5854" max="5855" width="9" style="2" customWidth="1"/>
    <col min="5856" max="5856" width="3.140625" style="2" customWidth="1"/>
    <col min="5857" max="5858" width="9" style="2" customWidth="1"/>
    <col min="5859" max="5859" width="1.28515625" style="2" customWidth="1"/>
    <col min="5860" max="5860" width="18.7109375" style="2" customWidth="1"/>
    <col min="5861" max="5861" width="1.85546875" style="2" customWidth="1"/>
    <col min="5862" max="5862" width="7.140625" style="2" customWidth="1"/>
    <col min="5863" max="5863" width="6.140625" style="2" customWidth="1"/>
    <col min="5864" max="5864" width="1.7109375" style="2" customWidth="1"/>
    <col min="5865" max="5865" width="7.140625" style="2" customWidth="1"/>
    <col min="5866" max="5866" width="6.28515625" style="2" customWidth="1"/>
    <col min="5867" max="5867" width="1.7109375" style="2" customWidth="1"/>
    <col min="5868" max="5868" width="7.140625" style="2" customWidth="1"/>
    <col min="5869" max="5869" width="6.28515625" style="2" customWidth="1"/>
    <col min="5870" max="6104" width="11.42578125" style="2"/>
    <col min="6105" max="6105" width="18.7109375" style="2" customWidth="1"/>
    <col min="6106" max="6106" width="3.140625" style="2" customWidth="1"/>
    <col min="6107" max="6108" width="9" style="2" customWidth="1"/>
    <col min="6109" max="6109" width="3.140625" style="2" customWidth="1"/>
    <col min="6110" max="6111" width="9" style="2" customWidth="1"/>
    <col min="6112" max="6112" width="3.140625" style="2" customWidth="1"/>
    <col min="6113" max="6114" width="9" style="2" customWidth="1"/>
    <col min="6115" max="6115" width="1.28515625" style="2" customWidth="1"/>
    <col min="6116" max="6116" width="18.7109375" style="2" customWidth="1"/>
    <col min="6117" max="6117" width="1.85546875" style="2" customWidth="1"/>
    <col min="6118" max="6118" width="7.140625" style="2" customWidth="1"/>
    <col min="6119" max="6119" width="6.140625" style="2" customWidth="1"/>
    <col min="6120" max="6120" width="1.7109375" style="2" customWidth="1"/>
    <col min="6121" max="6121" width="7.140625" style="2" customWidth="1"/>
    <col min="6122" max="6122" width="6.28515625" style="2" customWidth="1"/>
    <col min="6123" max="6123" width="1.7109375" style="2" customWidth="1"/>
    <col min="6124" max="6124" width="7.140625" style="2" customWidth="1"/>
    <col min="6125" max="6125" width="6.28515625" style="2" customWidth="1"/>
    <col min="6126" max="6360" width="11.42578125" style="2"/>
    <col min="6361" max="6361" width="18.7109375" style="2" customWidth="1"/>
    <col min="6362" max="6362" width="3.140625" style="2" customWidth="1"/>
    <col min="6363" max="6364" width="9" style="2" customWidth="1"/>
    <col min="6365" max="6365" width="3.140625" style="2" customWidth="1"/>
    <col min="6366" max="6367" width="9" style="2" customWidth="1"/>
    <col min="6368" max="6368" width="3.140625" style="2" customWidth="1"/>
    <col min="6369" max="6370" width="9" style="2" customWidth="1"/>
    <col min="6371" max="6371" width="1.28515625" style="2" customWidth="1"/>
    <col min="6372" max="6372" width="18.7109375" style="2" customWidth="1"/>
    <col min="6373" max="6373" width="1.85546875" style="2" customWidth="1"/>
    <col min="6374" max="6374" width="7.140625" style="2" customWidth="1"/>
    <col min="6375" max="6375" width="6.140625" style="2" customWidth="1"/>
    <col min="6376" max="6376" width="1.7109375" style="2" customWidth="1"/>
    <col min="6377" max="6377" width="7.140625" style="2" customWidth="1"/>
    <col min="6378" max="6378" width="6.28515625" style="2" customWidth="1"/>
    <col min="6379" max="6379" width="1.7109375" style="2" customWidth="1"/>
    <col min="6380" max="6380" width="7.140625" style="2" customWidth="1"/>
    <col min="6381" max="6381" width="6.28515625" style="2" customWidth="1"/>
    <col min="6382" max="6616" width="11.42578125" style="2"/>
    <col min="6617" max="6617" width="18.7109375" style="2" customWidth="1"/>
    <col min="6618" max="6618" width="3.140625" style="2" customWidth="1"/>
    <col min="6619" max="6620" width="9" style="2" customWidth="1"/>
    <col min="6621" max="6621" width="3.140625" style="2" customWidth="1"/>
    <col min="6622" max="6623" width="9" style="2" customWidth="1"/>
    <col min="6624" max="6624" width="3.140625" style="2" customWidth="1"/>
    <col min="6625" max="6626" width="9" style="2" customWidth="1"/>
    <col min="6627" max="6627" width="1.28515625" style="2" customWidth="1"/>
    <col min="6628" max="6628" width="18.7109375" style="2" customWidth="1"/>
    <col min="6629" max="6629" width="1.85546875" style="2" customWidth="1"/>
    <col min="6630" max="6630" width="7.140625" style="2" customWidth="1"/>
    <col min="6631" max="6631" width="6.140625" style="2" customWidth="1"/>
    <col min="6632" max="6632" width="1.7109375" style="2" customWidth="1"/>
    <col min="6633" max="6633" width="7.140625" style="2" customWidth="1"/>
    <col min="6634" max="6634" width="6.28515625" style="2" customWidth="1"/>
    <col min="6635" max="6635" width="1.7109375" style="2" customWidth="1"/>
    <col min="6636" max="6636" width="7.140625" style="2" customWidth="1"/>
    <col min="6637" max="6637" width="6.28515625" style="2" customWidth="1"/>
    <col min="6638" max="6872" width="11.42578125" style="2"/>
    <col min="6873" max="6873" width="18.7109375" style="2" customWidth="1"/>
    <col min="6874" max="6874" width="3.140625" style="2" customWidth="1"/>
    <col min="6875" max="6876" width="9" style="2" customWidth="1"/>
    <col min="6877" max="6877" width="3.140625" style="2" customWidth="1"/>
    <col min="6878" max="6879" width="9" style="2" customWidth="1"/>
    <col min="6880" max="6880" width="3.140625" style="2" customWidth="1"/>
    <col min="6881" max="6882" width="9" style="2" customWidth="1"/>
    <col min="6883" max="6883" width="1.28515625" style="2" customWidth="1"/>
    <col min="6884" max="6884" width="18.7109375" style="2" customWidth="1"/>
    <col min="6885" max="6885" width="1.85546875" style="2" customWidth="1"/>
    <col min="6886" max="6886" width="7.140625" style="2" customWidth="1"/>
    <col min="6887" max="6887" width="6.140625" style="2" customWidth="1"/>
    <col min="6888" max="6888" width="1.7109375" style="2" customWidth="1"/>
    <col min="6889" max="6889" width="7.140625" style="2" customWidth="1"/>
    <col min="6890" max="6890" width="6.28515625" style="2" customWidth="1"/>
    <col min="6891" max="6891" width="1.7109375" style="2" customWidth="1"/>
    <col min="6892" max="6892" width="7.140625" style="2" customWidth="1"/>
    <col min="6893" max="6893" width="6.28515625" style="2" customWidth="1"/>
    <col min="6894" max="7128" width="11.42578125" style="2"/>
    <col min="7129" max="7129" width="18.7109375" style="2" customWidth="1"/>
    <col min="7130" max="7130" width="3.140625" style="2" customWidth="1"/>
    <col min="7131" max="7132" width="9" style="2" customWidth="1"/>
    <col min="7133" max="7133" width="3.140625" style="2" customWidth="1"/>
    <col min="7134" max="7135" width="9" style="2" customWidth="1"/>
    <col min="7136" max="7136" width="3.140625" style="2" customWidth="1"/>
    <col min="7137" max="7138" width="9" style="2" customWidth="1"/>
    <col min="7139" max="7139" width="1.28515625" style="2" customWidth="1"/>
    <col min="7140" max="7140" width="18.7109375" style="2" customWidth="1"/>
    <col min="7141" max="7141" width="1.85546875" style="2" customWidth="1"/>
    <col min="7142" max="7142" width="7.140625" style="2" customWidth="1"/>
    <col min="7143" max="7143" width="6.140625" style="2" customWidth="1"/>
    <col min="7144" max="7144" width="1.7109375" style="2" customWidth="1"/>
    <col min="7145" max="7145" width="7.140625" style="2" customWidth="1"/>
    <col min="7146" max="7146" width="6.28515625" style="2" customWidth="1"/>
    <col min="7147" max="7147" width="1.7109375" style="2" customWidth="1"/>
    <col min="7148" max="7148" width="7.140625" style="2" customWidth="1"/>
    <col min="7149" max="7149" width="6.28515625" style="2" customWidth="1"/>
    <col min="7150" max="7384" width="11.42578125" style="2"/>
    <col min="7385" max="7385" width="18.7109375" style="2" customWidth="1"/>
    <col min="7386" max="7386" width="3.140625" style="2" customWidth="1"/>
    <col min="7387" max="7388" width="9" style="2" customWidth="1"/>
    <col min="7389" max="7389" width="3.140625" style="2" customWidth="1"/>
    <col min="7390" max="7391" width="9" style="2" customWidth="1"/>
    <col min="7392" max="7392" width="3.140625" style="2" customWidth="1"/>
    <col min="7393" max="7394" width="9" style="2" customWidth="1"/>
    <col min="7395" max="7395" width="1.28515625" style="2" customWidth="1"/>
    <col min="7396" max="7396" width="18.7109375" style="2" customWidth="1"/>
    <col min="7397" max="7397" width="1.85546875" style="2" customWidth="1"/>
    <col min="7398" max="7398" width="7.140625" style="2" customWidth="1"/>
    <col min="7399" max="7399" width="6.140625" style="2" customWidth="1"/>
    <col min="7400" max="7400" width="1.7109375" style="2" customWidth="1"/>
    <col min="7401" max="7401" width="7.140625" style="2" customWidth="1"/>
    <col min="7402" max="7402" width="6.28515625" style="2" customWidth="1"/>
    <col min="7403" max="7403" width="1.7109375" style="2" customWidth="1"/>
    <col min="7404" max="7404" width="7.140625" style="2" customWidth="1"/>
    <col min="7405" max="7405" width="6.28515625" style="2" customWidth="1"/>
    <col min="7406" max="7640" width="11.42578125" style="2"/>
    <col min="7641" max="7641" width="18.7109375" style="2" customWidth="1"/>
    <col min="7642" max="7642" width="3.140625" style="2" customWidth="1"/>
    <col min="7643" max="7644" width="9" style="2" customWidth="1"/>
    <col min="7645" max="7645" width="3.140625" style="2" customWidth="1"/>
    <col min="7646" max="7647" width="9" style="2" customWidth="1"/>
    <col min="7648" max="7648" width="3.140625" style="2" customWidth="1"/>
    <col min="7649" max="7650" width="9" style="2" customWidth="1"/>
    <col min="7651" max="7651" width="1.28515625" style="2" customWidth="1"/>
    <col min="7652" max="7652" width="18.7109375" style="2" customWidth="1"/>
    <col min="7653" max="7653" width="1.85546875" style="2" customWidth="1"/>
    <col min="7654" max="7654" width="7.140625" style="2" customWidth="1"/>
    <col min="7655" max="7655" width="6.140625" style="2" customWidth="1"/>
    <col min="7656" max="7656" width="1.7109375" style="2" customWidth="1"/>
    <col min="7657" max="7657" width="7.140625" style="2" customWidth="1"/>
    <col min="7658" max="7658" width="6.28515625" style="2" customWidth="1"/>
    <col min="7659" max="7659" width="1.7109375" style="2" customWidth="1"/>
    <col min="7660" max="7660" width="7.140625" style="2" customWidth="1"/>
    <col min="7661" max="7661" width="6.28515625" style="2" customWidth="1"/>
    <col min="7662" max="7896" width="11.42578125" style="2"/>
    <col min="7897" max="7897" width="18.7109375" style="2" customWidth="1"/>
    <col min="7898" max="7898" width="3.140625" style="2" customWidth="1"/>
    <col min="7899" max="7900" width="9" style="2" customWidth="1"/>
    <col min="7901" max="7901" width="3.140625" style="2" customWidth="1"/>
    <col min="7902" max="7903" width="9" style="2" customWidth="1"/>
    <col min="7904" max="7904" width="3.140625" style="2" customWidth="1"/>
    <col min="7905" max="7906" width="9" style="2" customWidth="1"/>
    <col min="7907" max="7907" width="1.28515625" style="2" customWidth="1"/>
    <col min="7908" max="7908" width="18.7109375" style="2" customWidth="1"/>
    <col min="7909" max="7909" width="1.85546875" style="2" customWidth="1"/>
    <col min="7910" max="7910" width="7.140625" style="2" customWidth="1"/>
    <col min="7911" max="7911" width="6.140625" style="2" customWidth="1"/>
    <col min="7912" max="7912" width="1.7109375" style="2" customWidth="1"/>
    <col min="7913" max="7913" width="7.140625" style="2" customWidth="1"/>
    <col min="7914" max="7914" width="6.28515625" style="2" customWidth="1"/>
    <col min="7915" max="7915" width="1.7109375" style="2" customWidth="1"/>
    <col min="7916" max="7916" width="7.140625" style="2" customWidth="1"/>
    <col min="7917" max="7917" width="6.28515625" style="2" customWidth="1"/>
    <col min="7918" max="8152" width="11.42578125" style="2"/>
    <col min="8153" max="8153" width="18.7109375" style="2" customWidth="1"/>
    <col min="8154" max="8154" width="3.140625" style="2" customWidth="1"/>
    <col min="8155" max="8156" width="9" style="2" customWidth="1"/>
    <col min="8157" max="8157" width="3.140625" style="2" customWidth="1"/>
    <col min="8158" max="8159" width="9" style="2" customWidth="1"/>
    <col min="8160" max="8160" width="3.140625" style="2" customWidth="1"/>
    <col min="8161" max="8162" width="9" style="2" customWidth="1"/>
    <col min="8163" max="8163" width="1.28515625" style="2" customWidth="1"/>
    <col min="8164" max="8164" width="18.7109375" style="2" customWidth="1"/>
    <col min="8165" max="8165" width="1.85546875" style="2" customWidth="1"/>
    <col min="8166" max="8166" width="7.140625" style="2" customWidth="1"/>
    <col min="8167" max="8167" width="6.140625" style="2" customWidth="1"/>
    <col min="8168" max="8168" width="1.7109375" style="2" customWidth="1"/>
    <col min="8169" max="8169" width="7.140625" style="2" customWidth="1"/>
    <col min="8170" max="8170" width="6.28515625" style="2" customWidth="1"/>
    <col min="8171" max="8171" width="1.7109375" style="2" customWidth="1"/>
    <col min="8172" max="8172" width="7.140625" style="2" customWidth="1"/>
    <col min="8173" max="8173" width="6.28515625" style="2" customWidth="1"/>
    <col min="8174" max="8408" width="11.42578125" style="2"/>
    <col min="8409" max="8409" width="18.7109375" style="2" customWidth="1"/>
    <col min="8410" max="8410" width="3.140625" style="2" customWidth="1"/>
    <col min="8411" max="8412" width="9" style="2" customWidth="1"/>
    <col min="8413" max="8413" width="3.140625" style="2" customWidth="1"/>
    <col min="8414" max="8415" width="9" style="2" customWidth="1"/>
    <col min="8416" max="8416" width="3.140625" style="2" customWidth="1"/>
    <col min="8417" max="8418" width="9" style="2" customWidth="1"/>
    <col min="8419" max="8419" width="1.28515625" style="2" customWidth="1"/>
    <col min="8420" max="8420" width="18.7109375" style="2" customWidth="1"/>
    <col min="8421" max="8421" width="1.85546875" style="2" customWidth="1"/>
    <col min="8422" max="8422" width="7.140625" style="2" customWidth="1"/>
    <col min="8423" max="8423" width="6.140625" style="2" customWidth="1"/>
    <col min="8424" max="8424" width="1.7109375" style="2" customWidth="1"/>
    <col min="8425" max="8425" width="7.140625" style="2" customWidth="1"/>
    <col min="8426" max="8426" width="6.28515625" style="2" customWidth="1"/>
    <col min="8427" max="8427" width="1.7109375" style="2" customWidth="1"/>
    <col min="8428" max="8428" width="7.140625" style="2" customWidth="1"/>
    <col min="8429" max="8429" width="6.28515625" style="2" customWidth="1"/>
    <col min="8430" max="8664" width="11.42578125" style="2"/>
    <col min="8665" max="8665" width="18.7109375" style="2" customWidth="1"/>
    <col min="8666" max="8666" width="3.140625" style="2" customWidth="1"/>
    <col min="8667" max="8668" width="9" style="2" customWidth="1"/>
    <col min="8669" max="8669" width="3.140625" style="2" customWidth="1"/>
    <col min="8670" max="8671" width="9" style="2" customWidth="1"/>
    <col min="8672" max="8672" width="3.140625" style="2" customWidth="1"/>
    <col min="8673" max="8674" width="9" style="2" customWidth="1"/>
    <col min="8675" max="8675" width="1.28515625" style="2" customWidth="1"/>
    <col min="8676" max="8676" width="18.7109375" style="2" customWidth="1"/>
    <col min="8677" max="8677" width="1.85546875" style="2" customWidth="1"/>
    <col min="8678" max="8678" width="7.140625" style="2" customWidth="1"/>
    <col min="8679" max="8679" width="6.140625" style="2" customWidth="1"/>
    <col min="8680" max="8680" width="1.7109375" style="2" customWidth="1"/>
    <col min="8681" max="8681" width="7.140625" style="2" customWidth="1"/>
    <col min="8682" max="8682" width="6.28515625" style="2" customWidth="1"/>
    <col min="8683" max="8683" width="1.7109375" style="2" customWidth="1"/>
    <col min="8684" max="8684" width="7.140625" style="2" customWidth="1"/>
    <col min="8685" max="8685" width="6.28515625" style="2" customWidth="1"/>
    <col min="8686" max="8920" width="11.42578125" style="2"/>
    <col min="8921" max="8921" width="18.7109375" style="2" customWidth="1"/>
    <col min="8922" max="8922" width="3.140625" style="2" customWidth="1"/>
    <col min="8923" max="8924" width="9" style="2" customWidth="1"/>
    <col min="8925" max="8925" width="3.140625" style="2" customWidth="1"/>
    <col min="8926" max="8927" width="9" style="2" customWidth="1"/>
    <col min="8928" max="8928" width="3.140625" style="2" customWidth="1"/>
    <col min="8929" max="8930" width="9" style="2" customWidth="1"/>
    <col min="8931" max="8931" width="1.28515625" style="2" customWidth="1"/>
    <col min="8932" max="8932" width="18.7109375" style="2" customWidth="1"/>
    <col min="8933" max="8933" width="1.85546875" style="2" customWidth="1"/>
    <col min="8934" max="8934" width="7.140625" style="2" customWidth="1"/>
    <col min="8935" max="8935" width="6.140625" style="2" customWidth="1"/>
    <col min="8936" max="8936" width="1.7109375" style="2" customWidth="1"/>
    <col min="8937" max="8937" width="7.140625" style="2" customWidth="1"/>
    <col min="8938" max="8938" width="6.28515625" style="2" customWidth="1"/>
    <col min="8939" max="8939" width="1.7109375" style="2" customWidth="1"/>
    <col min="8940" max="8940" width="7.140625" style="2" customWidth="1"/>
    <col min="8941" max="8941" width="6.28515625" style="2" customWidth="1"/>
    <col min="8942" max="9176" width="11.42578125" style="2"/>
    <col min="9177" max="9177" width="18.7109375" style="2" customWidth="1"/>
    <col min="9178" max="9178" width="3.140625" style="2" customWidth="1"/>
    <col min="9179" max="9180" width="9" style="2" customWidth="1"/>
    <col min="9181" max="9181" width="3.140625" style="2" customWidth="1"/>
    <col min="9182" max="9183" width="9" style="2" customWidth="1"/>
    <col min="9184" max="9184" width="3.140625" style="2" customWidth="1"/>
    <col min="9185" max="9186" width="9" style="2" customWidth="1"/>
    <col min="9187" max="9187" width="1.28515625" style="2" customWidth="1"/>
    <col min="9188" max="9188" width="18.7109375" style="2" customWidth="1"/>
    <col min="9189" max="9189" width="1.85546875" style="2" customWidth="1"/>
    <col min="9190" max="9190" width="7.140625" style="2" customWidth="1"/>
    <col min="9191" max="9191" width="6.140625" style="2" customWidth="1"/>
    <col min="9192" max="9192" width="1.7109375" style="2" customWidth="1"/>
    <col min="9193" max="9193" width="7.140625" style="2" customWidth="1"/>
    <col min="9194" max="9194" width="6.28515625" style="2" customWidth="1"/>
    <col min="9195" max="9195" width="1.7109375" style="2" customWidth="1"/>
    <col min="9196" max="9196" width="7.140625" style="2" customWidth="1"/>
    <col min="9197" max="9197" width="6.28515625" style="2" customWidth="1"/>
    <col min="9198" max="9432" width="11.42578125" style="2"/>
    <col min="9433" max="9433" width="18.7109375" style="2" customWidth="1"/>
    <col min="9434" max="9434" width="3.140625" style="2" customWidth="1"/>
    <col min="9435" max="9436" width="9" style="2" customWidth="1"/>
    <col min="9437" max="9437" width="3.140625" style="2" customWidth="1"/>
    <col min="9438" max="9439" width="9" style="2" customWidth="1"/>
    <col min="9440" max="9440" width="3.140625" style="2" customWidth="1"/>
    <col min="9441" max="9442" width="9" style="2" customWidth="1"/>
    <col min="9443" max="9443" width="1.28515625" style="2" customWidth="1"/>
    <col min="9444" max="9444" width="18.7109375" style="2" customWidth="1"/>
    <col min="9445" max="9445" width="1.85546875" style="2" customWidth="1"/>
    <col min="9446" max="9446" width="7.140625" style="2" customWidth="1"/>
    <col min="9447" max="9447" width="6.140625" style="2" customWidth="1"/>
    <col min="9448" max="9448" width="1.7109375" style="2" customWidth="1"/>
    <col min="9449" max="9449" width="7.140625" style="2" customWidth="1"/>
    <col min="9450" max="9450" width="6.28515625" style="2" customWidth="1"/>
    <col min="9451" max="9451" width="1.7109375" style="2" customWidth="1"/>
    <col min="9452" max="9452" width="7.140625" style="2" customWidth="1"/>
    <col min="9453" max="9453" width="6.28515625" style="2" customWidth="1"/>
    <col min="9454" max="9688" width="11.42578125" style="2"/>
    <col min="9689" max="9689" width="18.7109375" style="2" customWidth="1"/>
    <col min="9690" max="9690" width="3.140625" style="2" customWidth="1"/>
    <col min="9691" max="9692" width="9" style="2" customWidth="1"/>
    <col min="9693" max="9693" width="3.140625" style="2" customWidth="1"/>
    <col min="9694" max="9695" width="9" style="2" customWidth="1"/>
    <col min="9696" max="9696" width="3.140625" style="2" customWidth="1"/>
    <col min="9697" max="9698" width="9" style="2" customWidth="1"/>
    <col min="9699" max="9699" width="1.28515625" style="2" customWidth="1"/>
    <col min="9700" max="9700" width="18.7109375" style="2" customWidth="1"/>
    <col min="9701" max="9701" width="1.85546875" style="2" customWidth="1"/>
    <col min="9702" max="9702" width="7.140625" style="2" customWidth="1"/>
    <col min="9703" max="9703" width="6.140625" style="2" customWidth="1"/>
    <col min="9704" max="9704" width="1.7109375" style="2" customWidth="1"/>
    <col min="9705" max="9705" width="7.140625" style="2" customWidth="1"/>
    <col min="9706" max="9706" width="6.28515625" style="2" customWidth="1"/>
    <col min="9707" max="9707" width="1.7109375" style="2" customWidth="1"/>
    <col min="9708" max="9708" width="7.140625" style="2" customWidth="1"/>
    <col min="9709" max="9709" width="6.28515625" style="2" customWidth="1"/>
    <col min="9710" max="9944" width="11.42578125" style="2"/>
    <col min="9945" max="9945" width="18.7109375" style="2" customWidth="1"/>
    <col min="9946" max="9946" width="3.140625" style="2" customWidth="1"/>
    <col min="9947" max="9948" width="9" style="2" customWidth="1"/>
    <col min="9949" max="9949" width="3.140625" style="2" customWidth="1"/>
    <col min="9950" max="9951" width="9" style="2" customWidth="1"/>
    <col min="9952" max="9952" width="3.140625" style="2" customWidth="1"/>
    <col min="9953" max="9954" width="9" style="2" customWidth="1"/>
    <col min="9955" max="9955" width="1.28515625" style="2" customWidth="1"/>
    <col min="9956" max="9956" width="18.7109375" style="2" customWidth="1"/>
    <col min="9957" max="9957" width="1.85546875" style="2" customWidth="1"/>
    <col min="9958" max="9958" width="7.140625" style="2" customWidth="1"/>
    <col min="9959" max="9959" width="6.140625" style="2" customWidth="1"/>
    <col min="9960" max="9960" width="1.7109375" style="2" customWidth="1"/>
    <col min="9961" max="9961" width="7.140625" style="2" customWidth="1"/>
    <col min="9962" max="9962" width="6.28515625" style="2" customWidth="1"/>
    <col min="9963" max="9963" width="1.7109375" style="2" customWidth="1"/>
    <col min="9964" max="9964" width="7.140625" style="2" customWidth="1"/>
    <col min="9965" max="9965" width="6.28515625" style="2" customWidth="1"/>
    <col min="9966" max="10200" width="11.42578125" style="2"/>
    <col min="10201" max="10201" width="18.7109375" style="2" customWidth="1"/>
    <col min="10202" max="10202" width="3.140625" style="2" customWidth="1"/>
    <col min="10203" max="10204" width="9" style="2" customWidth="1"/>
    <col min="10205" max="10205" width="3.140625" style="2" customWidth="1"/>
    <col min="10206" max="10207" width="9" style="2" customWidth="1"/>
    <col min="10208" max="10208" width="3.140625" style="2" customWidth="1"/>
    <col min="10209" max="10210" width="9" style="2" customWidth="1"/>
    <col min="10211" max="10211" width="1.28515625" style="2" customWidth="1"/>
    <col min="10212" max="10212" width="18.7109375" style="2" customWidth="1"/>
    <col min="10213" max="10213" width="1.85546875" style="2" customWidth="1"/>
    <col min="10214" max="10214" width="7.140625" style="2" customWidth="1"/>
    <col min="10215" max="10215" width="6.140625" style="2" customWidth="1"/>
    <col min="10216" max="10216" width="1.7109375" style="2" customWidth="1"/>
    <col min="10217" max="10217" width="7.140625" style="2" customWidth="1"/>
    <col min="10218" max="10218" width="6.28515625" style="2" customWidth="1"/>
    <col min="10219" max="10219" width="1.7109375" style="2" customWidth="1"/>
    <col min="10220" max="10220" width="7.140625" style="2" customWidth="1"/>
    <col min="10221" max="10221" width="6.28515625" style="2" customWidth="1"/>
    <col min="10222" max="10456" width="11.42578125" style="2"/>
    <col min="10457" max="10457" width="18.7109375" style="2" customWidth="1"/>
    <col min="10458" max="10458" width="3.140625" style="2" customWidth="1"/>
    <col min="10459" max="10460" width="9" style="2" customWidth="1"/>
    <col min="10461" max="10461" width="3.140625" style="2" customWidth="1"/>
    <col min="10462" max="10463" width="9" style="2" customWidth="1"/>
    <col min="10464" max="10464" width="3.140625" style="2" customWidth="1"/>
    <col min="10465" max="10466" width="9" style="2" customWidth="1"/>
    <col min="10467" max="10467" width="1.28515625" style="2" customWidth="1"/>
    <col min="10468" max="10468" width="18.7109375" style="2" customWidth="1"/>
    <col min="10469" max="10469" width="1.85546875" style="2" customWidth="1"/>
    <col min="10470" max="10470" width="7.140625" style="2" customWidth="1"/>
    <col min="10471" max="10471" width="6.140625" style="2" customWidth="1"/>
    <col min="10472" max="10472" width="1.7109375" style="2" customWidth="1"/>
    <col min="10473" max="10473" width="7.140625" style="2" customWidth="1"/>
    <col min="10474" max="10474" width="6.28515625" style="2" customWidth="1"/>
    <col min="10475" max="10475" width="1.7109375" style="2" customWidth="1"/>
    <col min="10476" max="10476" width="7.140625" style="2" customWidth="1"/>
    <col min="10477" max="10477" width="6.28515625" style="2" customWidth="1"/>
    <col min="10478" max="10712" width="11.42578125" style="2"/>
    <col min="10713" max="10713" width="18.7109375" style="2" customWidth="1"/>
    <col min="10714" max="10714" width="3.140625" style="2" customWidth="1"/>
    <col min="10715" max="10716" width="9" style="2" customWidth="1"/>
    <col min="10717" max="10717" width="3.140625" style="2" customWidth="1"/>
    <col min="10718" max="10719" width="9" style="2" customWidth="1"/>
    <col min="10720" max="10720" width="3.140625" style="2" customWidth="1"/>
    <col min="10721" max="10722" width="9" style="2" customWidth="1"/>
    <col min="10723" max="10723" width="1.28515625" style="2" customWidth="1"/>
    <col min="10724" max="10724" width="18.7109375" style="2" customWidth="1"/>
    <col min="10725" max="10725" width="1.85546875" style="2" customWidth="1"/>
    <col min="10726" max="10726" width="7.140625" style="2" customWidth="1"/>
    <col min="10727" max="10727" width="6.140625" style="2" customWidth="1"/>
    <col min="10728" max="10728" width="1.7109375" style="2" customWidth="1"/>
    <col min="10729" max="10729" width="7.140625" style="2" customWidth="1"/>
    <col min="10730" max="10730" width="6.28515625" style="2" customWidth="1"/>
    <col min="10731" max="10731" width="1.7109375" style="2" customWidth="1"/>
    <col min="10732" max="10732" width="7.140625" style="2" customWidth="1"/>
    <col min="10733" max="10733" width="6.28515625" style="2" customWidth="1"/>
    <col min="10734" max="10968" width="11.42578125" style="2"/>
    <col min="10969" max="10969" width="18.7109375" style="2" customWidth="1"/>
    <col min="10970" max="10970" width="3.140625" style="2" customWidth="1"/>
    <col min="10971" max="10972" width="9" style="2" customWidth="1"/>
    <col min="10973" max="10973" width="3.140625" style="2" customWidth="1"/>
    <col min="10974" max="10975" width="9" style="2" customWidth="1"/>
    <col min="10976" max="10976" width="3.140625" style="2" customWidth="1"/>
    <col min="10977" max="10978" width="9" style="2" customWidth="1"/>
    <col min="10979" max="10979" width="1.28515625" style="2" customWidth="1"/>
    <col min="10980" max="10980" width="18.7109375" style="2" customWidth="1"/>
    <col min="10981" max="10981" width="1.85546875" style="2" customWidth="1"/>
    <col min="10982" max="10982" width="7.140625" style="2" customWidth="1"/>
    <col min="10983" max="10983" width="6.140625" style="2" customWidth="1"/>
    <col min="10984" max="10984" width="1.7109375" style="2" customWidth="1"/>
    <col min="10985" max="10985" width="7.140625" style="2" customWidth="1"/>
    <col min="10986" max="10986" width="6.28515625" style="2" customWidth="1"/>
    <col min="10987" max="10987" width="1.7109375" style="2" customWidth="1"/>
    <col min="10988" max="10988" width="7.140625" style="2" customWidth="1"/>
    <col min="10989" max="10989" width="6.28515625" style="2" customWidth="1"/>
    <col min="10990" max="11224" width="11.42578125" style="2"/>
    <col min="11225" max="11225" width="18.7109375" style="2" customWidth="1"/>
    <col min="11226" max="11226" width="3.140625" style="2" customWidth="1"/>
    <col min="11227" max="11228" width="9" style="2" customWidth="1"/>
    <col min="11229" max="11229" width="3.140625" style="2" customWidth="1"/>
    <col min="11230" max="11231" width="9" style="2" customWidth="1"/>
    <col min="11232" max="11232" width="3.140625" style="2" customWidth="1"/>
    <col min="11233" max="11234" width="9" style="2" customWidth="1"/>
    <col min="11235" max="11235" width="1.28515625" style="2" customWidth="1"/>
    <col min="11236" max="11236" width="18.7109375" style="2" customWidth="1"/>
    <col min="11237" max="11237" width="1.85546875" style="2" customWidth="1"/>
    <col min="11238" max="11238" width="7.140625" style="2" customWidth="1"/>
    <col min="11239" max="11239" width="6.140625" style="2" customWidth="1"/>
    <col min="11240" max="11240" width="1.7109375" style="2" customWidth="1"/>
    <col min="11241" max="11241" width="7.140625" style="2" customWidth="1"/>
    <col min="11242" max="11242" width="6.28515625" style="2" customWidth="1"/>
    <col min="11243" max="11243" width="1.7109375" style="2" customWidth="1"/>
    <col min="11244" max="11244" width="7.140625" style="2" customWidth="1"/>
    <col min="11245" max="11245" width="6.28515625" style="2" customWidth="1"/>
    <col min="11246" max="11480" width="11.42578125" style="2"/>
    <col min="11481" max="11481" width="18.7109375" style="2" customWidth="1"/>
    <col min="11482" max="11482" width="3.140625" style="2" customWidth="1"/>
    <col min="11483" max="11484" width="9" style="2" customWidth="1"/>
    <col min="11485" max="11485" width="3.140625" style="2" customWidth="1"/>
    <col min="11486" max="11487" width="9" style="2" customWidth="1"/>
    <col min="11488" max="11488" width="3.140625" style="2" customWidth="1"/>
    <col min="11489" max="11490" width="9" style="2" customWidth="1"/>
    <col min="11491" max="11491" width="1.28515625" style="2" customWidth="1"/>
    <col min="11492" max="11492" width="18.7109375" style="2" customWidth="1"/>
    <col min="11493" max="11493" width="1.85546875" style="2" customWidth="1"/>
    <col min="11494" max="11494" width="7.140625" style="2" customWidth="1"/>
    <col min="11495" max="11495" width="6.140625" style="2" customWidth="1"/>
    <col min="11496" max="11496" width="1.7109375" style="2" customWidth="1"/>
    <col min="11497" max="11497" width="7.140625" style="2" customWidth="1"/>
    <col min="11498" max="11498" width="6.28515625" style="2" customWidth="1"/>
    <col min="11499" max="11499" width="1.7109375" style="2" customWidth="1"/>
    <col min="11500" max="11500" width="7.140625" style="2" customWidth="1"/>
    <col min="11501" max="11501" width="6.28515625" style="2" customWidth="1"/>
    <col min="11502" max="11736" width="11.42578125" style="2"/>
    <col min="11737" max="11737" width="18.7109375" style="2" customWidth="1"/>
    <col min="11738" max="11738" width="3.140625" style="2" customWidth="1"/>
    <col min="11739" max="11740" width="9" style="2" customWidth="1"/>
    <col min="11741" max="11741" width="3.140625" style="2" customWidth="1"/>
    <col min="11742" max="11743" width="9" style="2" customWidth="1"/>
    <col min="11744" max="11744" width="3.140625" style="2" customWidth="1"/>
    <col min="11745" max="11746" width="9" style="2" customWidth="1"/>
    <col min="11747" max="11747" width="1.28515625" style="2" customWidth="1"/>
    <col min="11748" max="11748" width="18.7109375" style="2" customWidth="1"/>
    <col min="11749" max="11749" width="1.85546875" style="2" customWidth="1"/>
    <col min="11750" max="11750" width="7.140625" style="2" customWidth="1"/>
    <col min="11751" max="11751" width="6.140625" style="2" customWidth="1"/>
    <col min="11752" max="11752" width="1.7109375" style="2" customWidth="1"/>
    <col min="11753" max="11753" width="7.140625" style="2" customWidth="1"/>
    <col min="11754" max="11754" width="6.28515625" style="2" customWidth="1"/>
    <col min="11755" max="11755" width="1.7109375" style="2" customWidth="1"/>
    <col min="11756" max="11756" width="7.140625" style="2" customWidth="1"/>
    <col min="11757" max="11757" width="6.28515625" style="2" customWidth="1"/>
    <col min="11758" max="11992" width="11.42578125" style="2"/>
    <col min="11993" max="11993" width="18.7109375" style="2" customWidth="1"/>
    <col min="11994" max="11994" width="3.140625" style="2" customWidth="1"/>
    <col min="11995" max="11996" width="9" style="2" customWidth="1"/>
    <col min="11997" max="11997" width="3.140625" style="2" customWidth="1"/>
    <col min="11998" max="11999" width="9" style="2" customWidth="1"/>
    <col min="12000" max="12000" width="3.140625" style="2" customWidth="1"/>
    <col min="12001" max="12002" width="9" style="2" customWidth="1"/>
    <col min="12003" max="12003" width="1.28515625" style="2" customWidth="1"/>
    <col min="12004" max="12004" width="18.7109375" style="2" customWidth="1"/>
    <col min="12005" max="12005" width="1.85546875" style="2" customWidth="1"/>
    <col min="12006" max="12006" width="7.140625" style="2" customWidth="1"/>
    <col min="12007" max="12007" width="6.140625" style="2" customWidth="1"/>
    <col min="12008" max="12008" width="1.7109375" style="2" customWidth="1"/>
    <col min="12009" max="12009" width="7.140625" style="2" customWidth="1"/>
    <col min="12010" max="12010" width="6.28515625" style="2" customWidth="1"/>
    <col min="12011" max="12011" width="1.7109375" style="2" customWidth="1"/>
    <col min="12012" max="12012" width="7.140625" style="2" customWidth="1"/>
    <col min="12013" max="12013" width="6.28515625" style="2" customWidth="1"/>
    <col min="12014" max="12248" width="11.42578125" style="2"/>
    <col min="12249" max="12249" width="18.7109375" style="2" customWidth="1"/>
    <col min="12250" max="12250" width="3.140625" style="2" customWidth="1"/>
    <col min="12251" max="12252" width="9" style="2" customWidth="1"/>
    <col min="12253" max="12253" width="3.140625" style="2" customWidth="1"/>
    <col min="12254" max="12255" width="9" style="2" customWidth="1"/>
    <col min="12256" max="12256" width="3.140625" style="2" customWidth="1"/>
    <col min="12257" max="12258" width="9" style="2" customWidth="1"/>
    <col min="12259" max="12259" width="1.28515625" style="2" customWidth="1"/>
    <col min="12260" max="12260" width="18.7109375" style="2" customWidth="1"/>
    <col min="12261" max="12261" width="1.85546875" style="2" customWidth="1"/>
    <col min="12262" max="12262" width="7.140625" style="2" customWidth="1"/>
    <col min="12263" max="12263" width="6.140625" style="2" customWidth="1"/>
    <col min="12264" max="12264" width="1.7109375" style="2" customWidth="1"/>
    <col min="12265" max="12265" width="7.140625" style="2" customWidth="1"/>
    <col min="12266" max="12266" width="6.28515625" style="2" customWidth="1"/>
    <col min="12267" max="12267" width="1.7109375" style="2" customWidth="1"/>
    <col min="12268" max="12268" width="7.140625" style="2" customWidth="1"/>
    <col min="12269" max="12269" width="6.28515625" style="2" customWidth="1"/>
    <col min="12270" max="12504" width="11.42578125" style="2"/>
    <col min="12505" max="12505" width="18.7109375" style="2" customWidth="1"/>
    <col min="12506" max="12506" width="3.140625" style="2" customWidth="1"/>
    <col min="12507" max="12508" width="9" style="2" customWidth="1"/>
    <col min="12509" max="12509" width="3.140625" style="2" customWidth="1"/>
    <col min="12510" max="12511" width="9" style="2" customWidth="1"/>
    <col min="12512" max="12512" width="3.140625" style="2" customWidth="1"/>
    <col min="12513" max="12514" width="9" style="2" customWidth="1"/>
    <col min="12515" max="12515" width="1.28515625" style="2" customWidth="1"/>
    <col min="12516" max="12516" width="18.7109375" style="2" customWidth="1"/>
    <col min="12517" max="12517" width="1.85546875" style="2" customWidth="1"/>
    <col min="12518" max="12518" width="7.140625" style="2" customWidth="1"/>
    <col min="12519" max="12519" width="6.140625" style="2" customWidth="1"/>
    <col min="12520" max="12520" width="1.7109375" style="2" customWidth="1"/>
    <col min="12521" max="12521" width="7.140625" style="2" customWidth="1"/>
    <col min="12522" max="12522" width="6.28515625" style="2" customWidth="1"/>
    <col min="12523" max="12523" width="1.7109375" style="2" customWidth="1"/>
    <col min="12524" max="12524" width="7.140625" style="2" customWidth="1"/>
    <col min="12525" max="12525" width="6.28515625" style="2" customWidth="1"/>
    <col min="12526" max="12760" width="11.42578125" style="2"/>
    <col min="12761" max="12761" width="18.7109375" style="2" customWidth="1"/>
    <col min="12762" max="12762" width="3.140625" style="2" customWidth="1"/>
    <col min="12763" max="12764" width="9" style="2" customWidth="1"/>
    <col min="12765" max="12765" width="3.140625" style="2" customWidth="1"/>
    <col min="12766" max="12767" width="9" style="2" customWidth="1"/>
    <col min="12768" max="12768" width="3.140625" style="2" customWidth="1"/>
    <col min="12769" max="12770" width="9" style="2" customWidth="1"/>
    <col min="12771" max="12771" width="1.28515625" style="2" customWidth="1"/>
    <col min="12772" max="12772" width="18.7109375" style="2" customWidth="1"/>
    <col min="12773" max="12773" width="1.85546875" style="2" customWidth="1"/>
    <col min="12774" max="12774" width="7.140625" style="2" customWidth="1"/>
    <col min="12775" max="12775" width="6.140625" style="2" customWidth="1"/>
    <col min="12776" max="12776" width="1.7109375" style="2" customWidth="1"/>
    <col min="12777" max="12777" width="7.140625" style="2" customWidth="1"/>
    <col min="12778" max="12778" width="6.28515625" style="2" customWidth="1"/>
    <col min="12779" max="12779" width="1.7109375" style="2" customWidth="1"/>
    <col min="12780" max="12780" width="7.140625" style="2" customWidth="1"/>
    <col min="12781" max="12781" width="6.28515625" style="2" customWidth="1"/>
    <col min="12782" max="13016" width="11.42578125" style="2"/>
    <col min="13017" max="13017" width="18.7109375" style="2" customWidth="1"/>
    <col min="13018" max="13018" width="3.140625" style="2" customWidth="1"/>
    <col min="13019" max="13020" width="9" style="2" customWidth="1"/>
    <col min="13021" max="13021" width="3.140625" style="2" customWidth="1"/>
    <col min="13022" max="13023" width="9" style="2" customWidth="1"/>
    <col min="13024" max="13024" width="3.140625" style="2" customWidth="1"/>
    <col min="13025" max="13026" width="9" style="2" customWidth="1"/>
    <col min="13027" max="13027" width="1.28515625" style="2" customWidth="1"/>
    <col min="13028" max="13028" width="18.7109375" style="2" customWidth="1"/>
    <col min="13029" max="13029" width="1.85546875" style="2" customWidth="1"/>
    <col min="13030" max="13030" width="7.140625" style="2" customWidth="1"/>
    <col min="13031" max="13031" width="6.140625" style="2" customWidth="1"/>
    <col min="13032" max="13032" width="1.7109375" style="2" customWidth="1"/>
    <col min="13033" max="13033" width="7.140625" style="2" customWidth="1"/>
    <col min="13034" max="13034" width="6.28515625" style="2" customWidth="1"/>
    <col min="13035" max="13035" width="1.7109375" style="2" customWidth="1"/>
    <col min="13036" max="13036" width="7.140625" style="2" customWidth="1"/>
    <col min="13037" max="13037" width="6.28515625" style="2" customWidth="1"/>
    <col min="13038" max="13272" width="11.42578125" style="2"/>
    <col min="13273" max="13273" width="18.7109375" style="2" customWidth="1"/>
    <col min="13274" max="13274" width="3.140625" style="2" customWidth="1"/>
    <col min="13275" max="13276" width="9" style="2" customWidth="1"/>
    <col min="13277" max="13277" width="3.140625" style="2" customWidth="1"/>
    <col min="13278" max="13279" width="9" style="2" customWidth="1"/>
    <col min="13280" max="13280" width="3.140625" style="2" customWidth="1"/>
    <col min="13281" max="13282" width="9" style="2" customWidth="1"/>
    <col min="13283" max="13283" width="1.28515625" style="2" customWidth="1"/>
    <col min="13284" max="13284" width="18.7109375" style="2" customWidth="1"/>
    <col min="13285" max="13285" width="1.85546875" style="2" customWidth="1"/>
    <col min="13286" max="13286" width="7.140625" style="2" customWidth="1"/>
    <col min="13287" max="13287" width="6.140625" style="2" customWidth="1"/>
    <col min="13288" max="13288" width="1.7109375" style="2" customWidth="1"/>
    <col min="13289" max="13289" width="7.140625" style="2" customWidth="1"/>
    <col min="13290" max="13290" width="6.28515625" style="2" customWidth="1"/>
    <col min="13291" max="13291" width="1.7109375" style="2" customWidth="1"/>
    <col min="13292" max="13292" width="7.140625" style="2" customWidth="1"/>
    <col min="13293" max="13293" width="6.28515625" style="2" customWidth="1"/>
    <col min="13294" max="13528" width="11.42578125" style="2"/>
    <col min="13529" max="13529" width="18.7109375" style="2" customWidth="1"/>
    <col min="13530" max="13530" width="3.140625" style="2" customWidth="1"/>
    <col min="13531" max="13532" width="9" style="2" customWidth="1"/>
    <col min="13533" max="13533" width="3.140625" style="2" customWidth="1"/>
    <col min="13534" max="13535" width="9" style="2" customWidth="1"/>
    <col min="13536" max="13536" width="3.140625" style="2" customWidth="1"/>
    <col min="13537" max="13538" width="9" style="2" customWidth="1"/>
    <col min="13539" max="13539" width="1.28515625" style="2" customWidth="1"/>
    <col min="13540" max="13540" width="18.7109375" style="2" customWidth="1"/>
    <col min="13541" max="13541" width="1.85546875" style="2" customWidth="1"/>
    <col min="13542" max="13542" width="7.140625" style="2" customWidth="1"/>
    <col min="13543" max="13543" width="6.140625" style="2" customWidth="1"/>
    <col min="13544" max="13544" width="1.7109375" style="2" customWidth="1"/>
    <col min="13545" max="13545" width="7.140625" style="2" customWidth="1"/>
    <col min="13546" max="13546" width="6.28515625" style="2" customWidth="1"/>
    <col min="13547" max="13547" width="1.7109375" style="2" customWidth="1"/>
    <col min="13548" max="13548" width="7.140625" style="2" customWidth="1"/>
    <col min="13549" max="13549" width="6.28515625" style="2" customWidth="1"/>
    <col min="13550" max="13784" width="11.42578125" style="2"/>
    <col min="13785" max="13785" width="18.7109375" style="2" customWidth="1"/>
    <col min="13786" max="13786" width="3.140625" style="2" customWidth="1"/>
    <col min="13787" max="13788" width="9" style="2" customWidth="1"/>
    <col min="13789" max="13789" width="3.140625" style="2" customWidth="1"/>
    <col min="13790" max="13791" width="9" style="2" customWidth="1"/>
    <col min="13792" max="13792" width="3.140625" style="2" customWidth="1"/>
    <col min="13793" max="13794" width="9" style="2" customWidth="1"/>
    <col min="13795" max="13795" width="1.28515625" style="2" customWidth="1"/>
    <col min="13796" max="13796" width="18.7109375" style="2" customWidth="1"/>
    <col min="13797" max="13797" width="1.85546875" style="2" customWidth="1"/>
    <col min="13798" max="13798" width="7.140625" style="2" customWidth="1"/>
    <col min="13799" max="13799" width="6.140625" style="2" customWidth="1"/>
    <col min="13800" max="13800" width="1.7109375" style="2" customWidth="1"/>
    <col min="13801" max="13801" width="7.140625" style="2" customWidth="1"/>
    <col min="13802" max="13802" width="6.28515625" style="2" customWidth="1"/>
    <col min="13803" max="13803" width="1.7109375" style="2" customWidth="1"/>
    <col min="13804" max="13804" width="7.140625" style="2" customWidth="1"/>
    <col min="13805" max="13805" width="6.28515625" style="2" customWidth="1"/>
    <col min="13806" max="14040" width="11.42578125" style="2"/>
    <col min="14041" max="14041" width="18.7109375" style="2" customWidth="1"/>
    <col min="14042" max="14042" width="3.140625" style="2" customWidth="1"/>
    <col min="14043" max="14044" width="9" style="2" customWidth="1"/>
    <col min="14045" max="14045" width="3.140625" style="2" customWidth="1"/>
    <col min="14046" max="14047" width="9" style="2" customWidth="1"/>
    <col min="14048" max="14048" width="3.140625" style="2" customWidth="1"/>
    <col min="14049" max="14050" width="9" style="2" customWidth="1"/>
    <col min="14051" max="14051" width="1.28515625" style="2" customWidth="1"/>
    <col min="14052" max="14052" width="18.7109375" style="2" customWidth="1"/>
    <col min="14053" max="14053" width="1.85546875" style="2" customWidth="1"/>
    <col min="14054" max="14054" width="7.140625" style="2" customWidth="1"/>
    <col min="14055" max="14055" width="6.140625" style="2" customWidth="1"/>
    <col min="14056" max="14056" width="1.7109375" style="2" customWidth="1"/>
    <col min="14057" max="14057" width="7.140625" style="2" customWidth="1"/>
    <col min="14058" max="14058" width="6.28515625" style="2" customWidth="1"/>
    <col min="14059" max="14059" width="1.7109375" style="2" customWidth="1"/>
    <col min="14060" max="14060" width="7.140625" style="2" customWidth="1"/>
    <col min="14061" max="14061" width="6.28515625" style="2" customWidth="1"/>
    <col min="14062" max="14296" width="11.42578125" style="2"/>
    <col min="14297" max="14297" width="18.7109375" style="2" customWidth="1"/>
    <col min="14298" max="14298" width="3.140625" style="2" customWidth="1"/>
    <col min="14299" max="14300" width="9" style="2" customWidth="1"/>
    <col min="14301" max="14301" width="3.140625" style="2" customWidth="1"/>
    <col min="14302" max="14303" width="9" style="2" customWidth="1"/>
    <col min="14304" max="14304" width="3.140625" style="2" customWidth="1"/>
    <col min="14305" max="14306" width="9" style="2" customWidth="1"/>
    <col min="14307" max="14307" width="1.28515625" style="2" customWidth="1"/>
    <col min="14308" max="14308" width="18.7109375" style="2" customWidth="1"/>
    <col min="14309" max="14309" width="1.85546875" style="2" customWidth="1"/>
    <col min="14310" max="14310" width="7.140625" style="2" customWidth="1"/>
    <col min="14311" max="14311" width="6.140625" style="2" customWidth="1"/>
    <col min="14312" max="14312" width="1.7109375" style="2" customWidth="1"/>
    <col min="14313" max="14313" width="7.140625" style="2" customWidth="1"/>
    <col min="14314" max="14314" width="6.28515625" style="2" customWidth="1"/>
    <col min="14315" max="14315" width="1.7109375" style="2" customWidth="1"/>
    <col min="14316" max="14316" width="7.140625" style="2" customWidth="1"/>
    <col min="14317" max="14317" width="6.28515625" style="2" customWidth="1"/>
    <col min="14318" max="14552" width="11.42578125" style="2"/>
    <col min="14553" max="14553" width="18.7109375" style="2" customWidth="1"/>
    <col min="14554" max="14554" width="3.140625" style="2" customWidth="1"/>
    <col min="14555" max="14556" width="9" style="2" customWidth="1"/>
    <col min="14557" max="14557" width="3.140625" style="2" customWidth="1"/>
    <col min="14558" max="14559" width="9" style="2" customWidth="1"/>
    <col min="14560" max="14560" width="3.140625" style="2" customWidth="1"/>
    <col min="14561" max="14562" width="9" style="2" customWidth="1"/>
    <col min="14563" max="14563" width="1.28515625" style="2" customWidth="1"/>
    <col min="14564" max="14564" width="18.7109375" style="2" customWidth="1"/>
    <col min="14565" max="14565" width="1.85546875" style="2" customWidth="1"/>
    <col min="14566" max="14566" width="7.140625" style="2" customWidth="1"/>
    <col min="14567" max="14567" width="6.140625" style="2" customWidth="1"/>
    <col min="14568" max="14568" width="1.7109375" style="2" customWidth="1"/>
    <col min="14569" max="14569" width="7.140625" style="2" customWidth="1"/>
    <col min="14570" max="14570" width="6.28515625" style="2" customWidth="1"/>
    <col min="14571" max="14571" width="1.7109375" style="2" customWidth="1"/>
    <col min="14572" max="14572" width="7.140625" style="2" customWidth="1"/>
    <col min="14573" max="14573" width="6.28515625" style="2" customWidth="1"/>
    <col min="14574" max="14808" width="11.42578125" style="2"/>
    <col min="14809" max="14809" width="18.7109375" style="2" customWidth="1"/>
    <col min="14810" max="14810" width="3.140625" style="2" customWidth="1"/>
    <col min="14811" max="14812" width="9" style="2" customWidth="1"/>
    <col min="14813" max="14813" width="3.140625" style="2" customWidth="1"/>
    <col min="14814" max="14815" width="9" style="2" customWidth="1"/>
    <col min="14816" max="14816" width="3.140625" style="2" customWidth="1"/>
    <col min="14817" max="14818" width="9" style="2" customWidth="1"/>
    <col min="14819" max="14819" width="1.28515625" style="2" customWidth="1"/>
    <col min="14820" max="14820" width="18.7109375" style="2" customWidth="1"/>
    <col min="14821" max="14821" width="1.85546875" style="2" customWidth="1"/>
    <col min="14822" max="14822" width="7.140625" style="2" customWidth="1"/>
    <col min="14823" max="14823" width="6.140625" style="2" customWidth="1"/>
    <col min="14824" max="14824" width="1.7109375" style="2" customWidth="1"/>
    <col min="14825" max="14825" width="7.140625" style="2" customWidth="1"/>
    <col min="14826" max="14826" width="6.28515625" style="2" customWidth="1"/>
    <col min="14827" max="14827" width="1.7109375" style="2" customWidth="1"/>
    <col min="14828" max="14828" width="7.140625" style="2" customWidth="1"/>
    <col min="14829" max="14829" width="6.28515625" style="2" customWidth="1"/>
    <col min="14830" max="15064" width="11.42578125" style="2"/>
    <col min="15065" max="15065" width="18.7109375" style="2" customWidth="1"/>
    <col min="15066" max="15066" width="3.140625" style="2" customWidth="1"/>
    <col min="15067" max="15068" width="9" style="2" customWidth="1"/>
    <col min="15069" max="15069" width="3.140625" style="2" customWidth="1"/>
    <col min="15070" max="15071" width="9" style="2" customWidth="1"/>
    <col min="15072" max="15072" width="3.140625" style="2" customWidth="1"/>
    <col min="15073" max="15074" width="9" style="2" customWidth="1"/>
    <col min="15075" max="15075" width="1.28515625" style="2" customWidth="1"/>
    <col min="15076" max="15076" width="18.7109375" style="2" customWidth="1"/>
    <col min="15077" max="15077" width="1.85546875" style="2" customWidth="1"/>
    <col min="15078" max="15078" width="7.140625" style="2" customWidth="1"/>
    <col min="15079" max="15079" width="6.140625" style="2" customWidth="1"/>
    <col min="15080" max="15080" width="1.7109375" style="2" customWidth="1"/>
    <col min="15081" max="15081" width="7.140625" style="2" customWidth="1"/>
    <col min="15082" max="15082" width="6.28515625" style="2" customWidth="1"/>
    <col min="15083" max="15083" width="1.7109375" style="2" customWidth="1"/>
    <col min="15084" max="15084" width="7.140625" style="2" customWidth="1"/>
    <col min="15085" max="15085" width="6.28515625" style="2" customWidth="1"/>
    <col min="15086" max="15320" width="11.42578125" style="2"/>
    <col min="15321" max="15321" width="18.7109375" style="2" customWidth="1"/>
    <col min="15322" max="15322" width="3.140625" style="2" customWidth="1"/>
    <col min="15323" max="15324" width="9" style="2" customWidth="1"/>
    <col min="15325" max="15325" width="3.140625" style="2" customWidth="1"/>
    <col min="15326" max="15327" width="9" style="2" customWidth="1"/>
    <col min="15328" max="15328" width="3.140625" style="2" customWidth="1"/>
    <col min="15329" max="15330" width="9" style="2" customWidth="1"/>
    <col min="15331" max="15331" width="1.28515625" style="2" customWidth="1"/>
    <col min="15332" max="15332" width="18.7109375" style="2" customWidth="1"/>
    <col min="15333" max="15333" width="1.85546875" style="2" customWidth="1"/>
    <col min="15334" max="15334" width="7.140625" style="2" customWidth="1"/>
    <col min="15335" max="15335" width="6.140625" style="2" customWidth="1"/>
    <col min="15336" max="15336" width="1.7109375" style="2" customWidth="1"/>
    <col min="15337" max="15337" width="7.140625" style="2" customWidth="1"/>
    <col min="15338" max="15338" width="6.28515625" style="2" customWidth="1"/>
    <col min="15339" max="15339" width="1.7109375" style="2" customWidth="1"/>
    <col min="15340" max="15340" width="7.140625" style="2" customWidth="1"/>
    <col min="15341" max="15341" width="6.28515625" style="2" customWidth="1"/>
    <col min="15342" max="15576" width="11.42578125" style="2"/>
    <col min="15577" max="15577" width="18.7109375" style="2" customWidth="1"/>
    <col min="15578" max="15578" width="3.140625" style="2" customWidth="1"/>
    <col min="15579" max="15580" width="9" style="2" customWidth="1"/>
    <col min="15581" max="15581" width="3.140625" style="2" customWidth="1"/>
    <col min="15582" max="15583" width="9" style="2" customWidth="1"/>
    <col min="15584" max="15584" width="3.140625" style="2" customWidth="1"/>
    <col min="15585" max="15586" width="9" style="2" customWidth="1"/>
    <col min="15587" max="15587" width="1.28515625" style="2" customWidth="1"/>
    <col min="15588" max="15588" width="18.7109375" style="2" customWidth="1"/>
    <col min="15589" max="15589" width="1.85546875" style="2" customWidth="1"/>
    <col min="15590" max="15590" width="7.140625" style="2" customWidth="1"/>
    <col min="15591" max="15591" width="6.140625" style="2" customWidth="1"/>
    <col min="15592" max="15592" width="1.7109375" style="2" customWidth="1"/>
    <col min="15593" max="15593" width="7.140625" style="2" customWidth="1"/>
    <col min="15594" max="15594" width="6.28515625" style="2" customWidth="1"/>
    <col min="15595" max="15595" width="1.7109375" style="2" customWidth="1"/>
    <col min="15596" max="15596" width="7.140625" style="2" customWidth="1"/>
    <col min="15597" max="15597" width="6.28515625" style="2" customWidth="1"/>
    <col min="15598" max="15832" width="11.42578125" style="2"/>
    <col min="15833" max="15833" width="18.7109375" style="2" customWidth="1"/>
    <col min="15834" max="15834" width="3.140625" style="2" customWidth="1"/>
    <col min="15835" max="15836" width="9" style="2" customWidth="1"/>
    <col min="15837" max="15837" width="3.140625" style="2" customWidth="1"/>
    <col min="15838" max="15839" width="9" style="2" customWidth="1"/>
    <col min="15840" max="15840" width="3.140625" style="2" customWidth="1"/>
    <col min="15841" max="15842" width="9" style="2" customWidth="1"/>
    <col min="15843" max="15843" width="1.28515625" style="2" customWidth="1"/>
    <col min="15844" max="15844" width="18.7109375" style="2" customWidth="1"/>
    <col min="15845" max="15845" width="1.85546875" style="2" customWidth="1"/>
    <col min="15846" max="15846" width="7.140625" style="2" customWidth="1"/>
    <col min="15847" max="15847" width="6.140625" style="2" customWidth="1"/>
    <col min="15848" max="15848" width="1.7109375" style="2" customWidth="1"/>
    <col min="15849" max="15849" width="7.140625" style="2" customWidth="1"/>
    <col min="15850" max="15850" width="6.28515625" style="2" customWidth="1"/>
    <col min="15851" max="15851" width="1.7109375" style="2" customWidth="1"/>
    <col min="15852" max="15852" width="7.140625" style="2" customWidth="1"/>
    <col min="15853" max="15853" width="6.28515625" style="2" customWidth="1"/>
    <col min="15854" max="16088" width="11.42578125" style="2"/>
    <col min="16089" max="16089" width="18.7109375" style="2" customWidth="1"/>
    <col min="16090" max="16090" width="3.140625" style="2" customWidth="1"/>
    <col min="16091" max="16092" width="9" style="2" customWidth="1"/>
    <col min="16093" max="16093" width="3.140625" style="2" customWidth="1"/>
    <col min="16094" max="16095" width="9" style="2" customWidth="1"/>
    <col min="16096" max="16096" width="3.140625" style="2" customWidth="1"/>
    <col min="16097" max="16098" width="9" style="2" customWidth="1"/>
    <col min="16099" max="16099" width="1.28515625" style="2" customWidth="1"/>
    <col min="16100" max="16100" width="18.7109375" style="2" customWidth="1"/>
    <col min="16101" max="16101" width="1.85546875" style="2" customWidth="1"/>
    <col min="16102" max="16102" width="7.140625" style="2" customWidth="1"/>
    <col min="16103" max="16103" width="6.140625" style="2" customWidth="1"/>
    <col min="16104" max="16104" width="1.7109375" style="2" customWidth="1"/>
    <col min="16105" max="16105" width="7.140625" style="2" customWidth="1"/>
    <col min="16106" max="16106" width="6.28515625" style="2" customWidth="1"/>
    <col min="16107" max="16107" width="1.7109375" style="2" customWidth="1"/>
    <col min="16108" max="16108" width="7.140625" style="2" customWidth="1"/>
    <col min="16109" max="16109" width="6.28515625" style="2" customWidth="1"/>
    <col min="16110" max="16384" width="11.42578125" style="2"/>
  </cols>
  <sheetData>
    <row r="1" spans="1:63" s="5" customFormat="1" ht="5.25" customHeight="1" thickTop="1" x14ac:dyDescent="0.2">
      <c r="B1" s="48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36"/>
      <c r="U1" s="36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36"/>
      <c r="AP1" s="36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36"/>
      <c r="BK1" s="37"/>
    </row>
    <row r="2" spans="1:63" s="5" customFormat="1" ht="12.75" customHeight="1" x14ac:dyDescent="0.2">
      <c r="B2" s="49"/>
      <c r="C2" s="46"/>
      <c r="D2" s="46"/>
      <c r="E2" s="46"/>
      <c r="F2" s="44"/>
      <c r="G2" s="44"/>
      <c r="H2" s="44"/>
      <c r="I2" s="149" t="s">
        <v>63</v>
      </c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5"/>
    </row>
    <row r="3" spans="1:63" s="5" customFormat="1" ht="12" customHeight="1" x14ac:dyDescent="0.2">
      <c r="B3" s="49"/>
      <c r="C3" s="46"/>
      <c r="D3" s="46"/>
      <c r="E3" s="46"/>
      <c r="F3" s="44"/>
      <c r="G3" s="44"/>
      <c r="H3" s="44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5"/>
    </row>
    <row r="4" spans="1:63" s="5" customFormat="1" ht="12" customHeight="1" x14ac:dyDescent="0.2">
      <c r="B4" s="50"/>
      <c r="C4" s="44"/>
      <c r="D4" s="44"/>
      <c r="E4" s="44"/>
      <c r="F4" s="44"/>
      <c r="G4" s="44"/>
      <c r="H4" s="44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5"/>
    </row>
    <row r="5" spans="1:63" s="5" customFormat="1" ht="5.25" customHeight="1" thickBot="1" x14ac:dyDescent="0.25">
      <c r="B5" s="5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38"/>
      <c r="U5" s="38"/>
      <c r="V5" s="47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38"/>
      <c r="AO5" s="38"/>
      <c r="AP5" s="38"/>
      <c r="AQ5" s="47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38"/>
      <c r="BJ5" s="38"/>
      <c r="BK5" s="39"/>
    </row>
    <row r="6" spans="1:63" s="1" customFormat="1" ht="21" customHeight="1" thickTop="1" thickBot="1" x14ac:dyDescent="0.25">
      <c r="A6" s="6"/>
      <c r="B6" s="220" t="s">
        <v>64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2"/>
      <c r="V6" s="220" t="s">
        <v>74</v>
      </c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2"/>
      <c r="AQ6" s="220" t="s">
        <v>73</v>
      </c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2"/>
    </row>
    <row r="7" spans="1:63" s="1" customFormat="1" ht="17.25" customHeight="1" thickTop="1" x14ac:dyDescent="0.25">
      <c r="A7" s="6"/>
      <c r="B7" s="25" t="s">
        <v>38</v>
      </c>
      <c r="C7" s="15"/>
      <c r="D7" s="16"/>
      <c r="E7" s="16"/>
      <c r="F7" s="15"/>
      <c r="G7" s="15"/>
      <c r="H7" s="16"/>
      <c r="I7" s="16"/>
      <c r="J7" s="15"/>
      <c r="K7" s="16"/>
      <c r="L7" s="15"/>
      <c r="M7" s="16"/>
      <c r="N7" s="16"/>
      <c r="O7" s="15"/>
      <c r="P7" s="16"/>
      <c r="Q7" s="16"/>
      <c r="R7" s="15"/>
      <c r="S7" s="16"/>
      <c r="T7" s="15"/>
      <c r="U7" s="22"/>
      <c r="V7" s="25" t="s">
        <v>71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22"/>
      <c r="AQ7" s="25" t="s">
        <v>72</v>
      </c>
      <c r="AR7" s="13"/>
      <c r="AS7" s="13"/>
      <c r="AT7" s="13"/>
      <c r="AU7" s="13"/>
      <c r="AV7" s="13"/>
      <c r="AW7" s="13"/>
      <c r="AX7" s="13"/>
      <c r="AY7" s="57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22"/>
    </row>
    <row r="8" spans="1:63" s="1" customFormat="1" ht="9.75" customHeight="1" x14ac:dyDescent="0.2">
      <c r="A8" s="6"/>
      <c r="B8" s="5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23"/>
      <c r="V8" s="20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23"/>
      <c r="AQ8" s="144" t="s">
        <v>24</v>
      </c>
      <c r="AR8" s="145"/>
      <c r="AS8" s="145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23"/>
    </row>
    <row r="9" spans="1:63" s="1" customFormat="1" ht="17.25" customHeight="1" x14ac:dyDescent="0.2">
      <c r="A9" s="6"/>
      <c r="B9" s="308" t="s">
        <v>1</v>
      </c>
      <c r="C9" s="309"/>
      <c r="D9" s="310"/>
      <c r="E9" s="310"/>
      <c r="F9" s="31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7"/>
      <c r="U9" s="23"/>
      <c r="V9" s="153" t="s">
        <v>79</v>
      </c>
      <c r="W9" s="153" t="s">
        <v>3</v>
      </c>
      <c r="X9" s="154"/>
      <c r="Y9" s="64"/>
      <c r="Z9" s="17"/>
      <c r="AA9" s="19"/>
      <c r="AB9" s="153" t="s">
        <v>3</v>
      </c>
      <c r="AC9" s="153"/>
      <c r="AD9" s="153"/>
      <c r="AE9" s="154"/>
      <c r="AF9" s="64"/>
      <c r="AG9" s="152" t="s">
        <v>11</v>
      </c>
      <c r="AH9" s="153"/>
      <c r="AI9" s="153"/>
      <c r="AJ9" s="153"/>
      <c r="AK9" s="154"/>
      <c r="AL9" s="64"/>
      <c r="AM9" s="17"/>
      <c r="AN9" s="8"/>
      <c r="AO9" s="8"/>
      <c r="AP9" s="23"/>
      <c r="AQ9" s="146"/>
      <c r="AR9" s="147"/>
      <c r="AS9" s="147"/>
      <c r="AT9" s="64"/>
      <c r="AU9" s="17"/>
      <c r="AV9" s="153" t="s">
        <v>11</v>
      </c>
      <c r="AW9" s="153"/>
      <c r="AX9" s="153"/>
      <c r="AY9" s="153"/>
      <c r="AZ9" s="154"/>
      <c r="BA9" s="64"/>
      <c r="BB9" s="17"/>
      <c r="BC9" s="211" t="s">
        <v>25</v>
      </c>
      <c r="BD9" s="211"/>
      <c r="BE9" s="211"/>
      <c r="BF9" s="211"/>
      <c r="BG9" s="211"/>
      <c r="BH9" s="212"/>
      <c r="BI9" s="64"/>
      <c r="BJ9" s="17"/>
      <c r="BK9" s="23"/>
    </row>
    <row r="10" spans="1:63" s="1" customFormat="1" ht="17.25" customHeight="1" thickBot="1" x14ac:dyDescent="0.25">
      <c r="A10" s="6"/>
      <c r="B10" s="311"/>
      <c r="C10" s="309"/>
      <c r="D10" s="310"/>
      <c r="E10" s="310"/>
      <c r="F10" s="31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53"/>
      <c r="S10" s="17"/>
      <c r="T10" s="17"/>
      <c r="U10" s="23"/>
      <c r="V10" s="20"/>
      <c r="W10" s="8"/>
      <c r="X10" s="17"/>
      <c r="Y10" s="17"/>
      <c r="Z10" s="17"/>
      <c r="AA10" s="19"/>
      <c r="AB10" s="19"/>
      <c r="AC10" s="19"/>
      <c r="AD10" s="19"/>
      <c r="AE10" s="17"/>
      <c r="AF10" s="17"/>
      <c r="AG10" s="17"/>
      <c r="AH10" s="17"/>
      <c r="AI10" s="19"/>
      <c r="AJ10" s="19"/>
      <c r="AK10" s="19"/>
      <c r="AL10" s="14"/>
      <c r="AM10" s="17"/>
      <c r="AN10" s="8"/>
      <c r="AO10" s="8"/>
      <c r="AP10" s="23"/>
      <c r="AQ10" s="56"/>
      <c r="AR10" s="17"/>
      <c r="AS10" s="17"/>
      <c r="AT10" s="17"/>
      <c r="AU10" s="17"/>
      <c r="AV10" s="19"/>
      <c r="AW10" s="19"/>
      <c r="AX10" s="19"/>
      <c r="AY10" s="53"/>
      <c r="AZ10" s="52"/>
      <c r="BA10" s="52"/>
      <c r="BB10" s="17"/>
      <c r="BC10" s="19"/>
      <c r="BD10" s="19"/>
      <c r="BE10" s="19"/>
      <c r="BF10" s="19"/>
      <c r="BG10" s="53"/>
      <c r="BH10" s="8"/>
      <c r="BI10" s="17"/>
      <c r="BJ10" s="17"/>
      <c r="BK10" s="23"/>
    </row>
    <row r="11" spans="1:63" s="6" customFormat="1" ht="7.5" customHeight="1" thickTop="1" x14ac:dyDescent="0.2">
      <c r="B11" s="312"/>
      <c r="C11" s="309"/>
      <c r="D11" s="309"/>
      <c r="E11" s="309"/>
      <c r="F11" s="310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17"/>
      <c r="U11" s="23"/>
      <c r="V11" s="162" t="s">
        <v>39</v>
      </c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93"/>
      <c r="AQ11" s="162" t="s">
        <v>80</v>
      </c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93"/>
    </row>
    <row r="12" spans="1:63" s="1" customFormat="1" ht="7.5" customHeight="1" x14ac:dyDescent="0.2">
      <c r="A12" s="6"/>
      <c r="B12" s="313" t="s">
        <v>43</v>
      </c>
      <c r="C12" s="314"/>
      <c r="D12" s="314"/>
      <c r="E12" s="314"/>
      <c r="F12" s="314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7"/>
      <c r="U12" s="23"/>
      <c r="V12" s="194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6"/>
    </row>
    <row r="13" spans="1:63" s="6" customFormat="1" ht="7.5" customHeight="1" x14ac:dyDescent="0.2">
      <c r="B13" s="313"/>
      <c r="C13" s="314"/>
      <c r="D13" s="314"/>
      <c r="E13" s="314"/>
      <c r="F13" s="314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7"/>
      <c r="U13" s="23"/>
      <c r="V13" s="114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118"/>
      <c r="AP13" s="67"/>
      <c r="AQ13" s="119"/>
      <c r="AR13" s="65"/>
      <c r="AS13" s="65"/>
      <c r="AT13" s="65"/>
      <c r="AU13" s="65"/>
      <c r="AV13" s="66"/>
      <c r="AW13" s="66"/>
      <c r="AX13" s="66"/>
      <c r="AY13" s="81"/>
      <c r="AZ13" s="78"/>
      <c r="BA13" s="78"/>
      <c r="BB13" s="65"/>
      <c r="BC13" s="66"/>
      <c r="BD13" s="66"/>
      <c r="BE13" s="66"/>
      <c r="BF13" s="66"/>
      <c r="BG13" s="81"/>
      <c r="BH13" s="65"/>
      <c r="BI13" s="65"/>
      <c r="BJ13" s="120"/>
      <c r="BK13" s="23"/>
    </row>
    <row r="14" spans="1:63" s="1" customFormat="1" ht="17.25" customHeight="1" x14ac:dyDescent="0.2">
      <c r="A14" s="6"/>
      <c r="B14" s="313"/>
      <c r="C14" s="314"/>
      <c r="D14" s="314"/>
      <c r="E14" s="314"/>
      <c r="F14" s="31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17"/>
      <c r="U14" s="23"/>
      <c r="V14" s="20"/>
      <c r="W14" s="8"/>
      <c r="X14" s="153" t="s">
        <v>44</v>
      </c>
      <c r="Y14" s="153"/>
      <c r="Z14" s="153"/>
      <c r="AA14" s="153"/>
      <c r="AB14" s="153"/>
      <c r="AC14" s="153"/>
      <c r="AD14" s="153"/>
      <c r="AE14" s="154"/>
      <c r="AF14" s="64"/>
      <c r="AG14" s="155" t="s">
        <v>4</v>
      </c>
      <c r="AH14" s="156"/>
      <c r="AI14" s="156"/>
      <c r="AJ14" s="156"/>
      <c r="AK14" s="157"/>
      <c r="AL14" s="201"/>
      <c r="AM14" s="202"/>
      <c r="AN14" s="203"/>
      <c r="AO14" s="63"/>
      <c r="AP14" s="23"/>
      <c r="AQ14" s="153" t="s">
        <v>81</v>
      </c>
      <c r="AR14" s="153"/>
      <c r="AS14" s="154"/>
      <c r="AT14" s="64"/>
      <c r="AU14" s="17"/>
      <c r="AV14" s="153" t="s">
        <v>11</v>
      </c>
      <c r="AW14" s="153"/>
      <c r="AX14" s="153"/>
      <c r="AY14" s="153"/>
      <c r="AZ14" s="154"/>
      <c r="BA14" s="64"/>
      <c r="BB14" s="17"/>
      <c r="BC14" s="211" t="s">
        <v>82</v>
      </c>
      <c r="BD14" s="211"/>
      <c r="BE14" s="211"/>
      <c r="BF14" s="211"/>
      <c r="BG14" s="211"/>
      <c r="BH14" s="212"/>
      <c r="BI14" s="64"/>
      <c r="BJ14" s="17"/>
      <c r="BK14" s="23"/>
    </row>
    <row r="15" spans="1:63" s="6" customFormat="1" ht="7.5" customHeight="1" thickBot="1" x14ac:dyDescent="0.25">
      <c r="B15" s="311"/>
      <c r="C15" s="315"/>
      <c r="D15" s="310"/>
      <c r="E15" s="310"/>
      <c r="F15" s="31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17"/>
      <c r="U15" s="23"/>
      <c r="V15" s="20"/>
      <c r="W15" s="8"/>
      <c r="X15" s="3"/>
      <c r="Y15" s="3"/>
      <c r="Z15" s="3"/>
      <c r="AA15" s="3"/>
      <c r="AB15" s="19"/>
      <c r="AC15" s="19"/>
      <c r="AD15" s="19"/>
      <c r="AE15" s="52"/>
      <c r="AF15" s="17"/>
      <c r="AG15" s="17"/>
      <c r="AH15" s="17"/>
      <c r="AI15" s="3"/>
      <c r="AJ15" s="19"/>
      <c r="AK15" s="19"/>
      <c r="AL15" s="75"/>
      <c r="AM15" s="76"/>
      <c r="AN15" s="75"/>
      <c r="AO15" s="77"/>
      <c r="AP15" s="23"/>
      <c r="AQ15" s="56"/>
      <c r="AR15" s="17"/>
      <c r="AS15" s="17"/>
      <c r="AT15" s="17"/>
      <c r="AU15" s="17"/>
      <c r="AV15" s="19"/>
      <c r="AW15" s="19"/>
      <c r="AX15" s="19"/>
      <c r="AY15" s="53"/>
      <c r="AZ15" s="52"/>
      <c r="BA15" s="52"/>
      <c r="BB15" s="17"/>
      <c r="BC15" s="19"/>
      <c r="BD15" s="19"/>
      <c r="BE15" s="19"/>
      <c r="BF15" s="19"/>
      <c r="BG15" s="53"/>
      <c r="BH15" s="17"/>
      <c r="BI15" s="17"/>
      <c r="BJ15" s="17"/>
      <c r="BK15" s="23"/>
    </row>
    <row r="16" spans="1:63" s="1" customFormat="1" ht="7.5" customHeight="1" thickTop="1" x14ac:dyDescent="0.2">
      <c r="A16" s="6"/>
      <c r="B16" s="311"/>
      <c r="C16" s="315"/>
      <c r="D16" s="310"/>
      <c r="E16" s="310"/>
      <c r="F16" s="31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7"/>
      <c r="U16" s="23"/>
      <c r="V16" s="162" t="s">
        <v>40</v>
      </c>
      <c r="W16" s="163"/>
      <c r="X16" s="163"/>
      <c r="Y16" s="163"/>
      <c r="Z16" s="163"/>
      <c r="AA16" s="163"/>
      <c r="AB16" s="163"/>
      <c r="AC16" s="199" t="s">
        <v>4</v>
      </c>
      <c r="AD16" s="199"/>
      <c r="AE16" s="199"/>
      <c r="AF16" s="199"/>
      <c r="AG16" s="199" t="s">
        <v>66</v>
      </c>
      <c r="AH16" s="199"/>
      <c r="AI16" s="199"/>
      <c r="AJ16" s="199"/>
      <c r="AK16" s="199"/>
      <c r="AL16" s="199"/>
      <c r="AM16" s="230"/>
      <c r="AN16" s="230"/>
      <c r="AO16" s="230"/>
      <c r="AP16" s="22"/>
      <c r="AQ16" s="162" t="s">
        <v>83</v>
      </c>
      <c r="AR16" s="163"/>
      <c r="AS16" s="163"/>
      <c r="AT16" s="163"/>
      <c r="AU16" s="163"/>
      <c r="AV16" s="82"/>
      <c r="AW16" s="82"/>
      <c r="AX16" s="82"/>
      <c r="AY16" s="82"/>
      <c r="AZ16" s="82"/>
      <c r="BA16" s="82"/>
      <c r="BB16" s="82"/>
      <c r="BC16" s="199" t="s">
        <v>84</v>
      </c>
      <c r="BD16" s="199"/>
      <c r="BE16" s="199"/>
      <c r="BF16" s="199"/>
      <c r="BG16" s="199"/>
      <c r="BH16" s="82"/>
      <c r="BI16" s="82"/>
      <c r="BJ16" s="82"/>
      <c r="BK16" s="85"/>
    </row>
    <row r="17" spans="1:63" s="1" customFormat="1" ht="9.75" customHeight="1" x14ac:dyDescent="0.2">
      <c r="A17" s="6"/>
      <c r="B17" s="316" t="s">
        <v>183</v>
      </c>
      <c r="C17" s="317"/>
      <c r="D17" s="317"/>
      <c r="E17" s="317"/>
      <c r="F17" s="318"/>
      <c r="G17" s="280"/>
      <c r="H17" s="280"/>
      <c r="I17" s="280"/>
      <c r="J17" s="280"/>
      <c r="K17" s="280"/>
      <c r="L17" s="8"/>
      <c r="M17" s="8"/>
      <c r="N17" s="8"/>
      <c r="O17" s="8"/>
      <c r="P17" s="8"/>
      <c r="Q17" s="8"/>
      <c r="R17" s="17"/>
      <c r="S17" s="17"/>
      <c r="T17" s="17"/>
      <c r="U17" s="23"/>
      <c r="V17" s="164"/>
      <c r="W17" s="165"/>
      <c r="X17" s="165"/>
      <c r="Y17" s="165"/>
      <c r="Z17" s="165"/>
      <c r="AA17" s="165"/>
      <c r="AB17" s="165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31"/>
      <c r="AN17" s="231"/>
      <c r="AO17" s="231"/>
      <c r="AP17" s="70"/>
      <c r="AQ17" s="164"/>
      <c r="AR17" s="165"/>
      <c r="AS17" s="165"/>
      <c r="AT17" s="165"/>
      <c r="AU17" s="165"/>
      <c r="AV17" s="84"/>
      <c r="AW17" s="84"/>
      <c r="AX17" s="84"/>
      <c r="AY17" s="84"/>
      <c r="AZ17" s="84"/>
      <c r="BA17" s="84"/>
      <c r="BB17" s="84"/>
      <c r="BC17" s="200"/>
      <c r="BD17" s="200"/>
      <c r="BE17" s="200"/>
      <c r="BF17" s="200"/>
      <c r="BG17" s="200"/>
      <c r="BH17" s="84"/>
      <c r="BI17" s="84"/>
      <c r="BJ17" s="84"/>
      <c r="BK17" s="86"/>
    </row>
    <row r="18" spans="1:63" s="6" customFormat="1" ht="7.5" customHeight="1" x14ac:dyDescent="0.2">
      <c r="B18" s="316"/>
      <c r="C18" s="317"/>
      <c r="D18" s="317"/>
      <c r="E18" s="317"/>
      <c r="F18" s="318"/>
      <c r="G18" s="150"/>
      <c r="H18" s="150"/>
      <c r="I18" s="150"/>
      <c r="J18" s="150"/>
      <c r="K18" s="150"/>
      <c r="L18" s="8"/>
      <c r="M18" s="8"/>
      <c r="N18" s="8"/>
      <c r="O18" s="8"/>
      <c r="P18" s="8"/>
      <c r="Q18" s="8"/>
      <c r="R18" s="17"/>
      <c r="S18" s="17"/>
      <c r="T18" s="17"/>
      <c r="U18" s="23"/>
      <c r="V18" s="114"/>
      <c r="W18" s="69"/>
      <c r="X18" s="80"/>
      <c r="Y18" s="80"/>
      <c r="Z18" s="80"/>
      <c r="AA18" s="80"/>
      <c r="AB18" s="80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80"/>
      <c r="AN18" s="80"/>
      <c r="AO18" s="121"/>
      <c r="AP18" s="70"/>
      <c r="AQ18" s="119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120"/>
      <c r="BK18" s="23"/>
    </row>
    <row r="19" spans="1:63" s="1" customFormat="1" ht="17.25" customHeight="1" x14ac:dyDescent="0.2">
      <c r="A19" s="6"/>
      <c r="B19" s="319" t="s">
        <v>48</v>
      </c>
      <c r="C19" s="310"/>
      <c r="D19" s="310"/>
      <c r="E19" s="310"/>
      <c r="F19" s="310"/>
      <c r="G19" s="150"/>
      <c r="H19" s="150"/>
      <c r="I19" s="150"/>
      <c r="J19" s="150"/>
      <c r="K19" s="150"/>
      <c r="L19" s="9"/>
      <c r="M19" s="9"/>
      <c r="N19" s="9"/>
      <c r="O19" s="9"/>
      <c r="P19" s="9"/>
      <c r="Q19" s="9"/>
      <c r="R19" s="9"/>
      <c r="S19" s="9"/>
      <c r="T19" s="17"/>
      <c r="U19" s="23"/>
      <c r="V19" s="68"/>
      <c r="W19" s="216" t="s">
        <v>12</v>
      </c>
      <c r="X19" s="216"/>
      <c r="Y19" s="216"/>
      <c r="Z19" s="216"/>
      <c r="AA19" s="216"/>
      <c r="AB19" s="217"/>
      <c r="AC19" s="201"/>
      <c r="AD19" s="202"/>
      <c r="AE19" s="202"/>
      <c r="AF19" s="203"/>
      <c r="AG19" s="8"/>
      <c r="AH19" s="186"/>
      <c r="AI19" s="187"/>
      <c r="AJ19" s="187"/>
      <c r="AK19" s="188"/>
      <c r="AL19" s="72"/>
      <c r="AM19" s="71"/>
      <c r="AN19" s="71"/>
      <c r="AO19" s="71"/>
      <c r="AP19" s="23"/>
      <c r="AQ19" s="56"/>
      <c r="AR19" s="148"/>
      <c r="AS19" s="148"/>
      <c r="AT19" s="148"/>
      <c r="AU19" s="148"/>
      <c r="AV19" s="148"/>
      <c r="AW19" s="148"/>
      <c r="AX19" s="148"/>
      <c r="AY19" s="148"/>
      <c r="AZ19" s="17"/>
      <c r="BA19" s="6"/>
      <c r="BB19" s="6"/>
      <c r="BC19" s="6"/>
      <c r="BD19" s="6"/>
      <c r="BE19" s="204" t="s">
        <v>85</v>
      </c>
      <c r="BF19" s="204"/>
      <c r="BG19" s="204"/>
      <c r="BH19" s="204"/>
      <c r="BI19" s="204"/>
      <c r="BJ19" s="17"/>
      <c r="BK19" s="23"/>
    </row>
    <row r="20" spans="1:63" s="1" customFormat="1" ht="7.5" customHeight="1" x14ac:dyDescent="0.2">
      <c r="A20" s="6"/>
      <c r="B20" s="320"/>
      <c r="C20" s="321"/>
      <c r="D20" s="321"/>
      <c r="E20" s="321"/>
      <c r="F20" s="321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17"/>
      <c r="U20" s="23"/>
      <c r="V20" s="20"/>
      <c r="W20" s="216" t="s">
        <v>13</v>
      </c>
      <c r="X20" s="216"/>
      <c r="Y20" s="216"/>
      <c r="Z20" s="216"/>
      <c r="AA20" s="216"/>
      <c r="AB20" s="217"/>
      <c r="AC20" s="201"/>
      <c r="AD20" s="202"/>
      <c r="AE20" s="202"/>
      <c r="AF20" s="203"/>
      <c r="AG20" s="8"/>
      <c r="AH20" s="186"/>
      <c r="AI20" s="187"/>
      <c r="AJ20" s="187"/>
      <c r="AK20" s="188"/>
      <c r="AL20" s="8"/>
      <c r="AM20" s="8"/>
      <c r="AN20" s="8"/>
      <c r="AO20" s="8"/>
      <c r="AP20" s="23"/>
      <c r="AQ20" s="56"/>
      <c r="AR20" s="148" t="s">
        <v>41</v>
      </c>
      <c r="AS20" s="148"/>
      <c r="AT20" s="148"/>
      <c r="AU20" s="148"/>
      <c r="AV20" s="148"/>
      <c r="AW20" s="148"/>
      <c r="AX20" s="148"/>
      <c r="AY20" s="148"/>
      <c r="AZ20" s="17"/>
      <c r="BA20" s="197"/>
      <c r="BB20" s="17"/>
      <c r="BD20" s="8"/>
      <c r="BE20" s="201"/>
      <c r="BF20" s="202"/>
      <c r="BG20" s="202"/>
      <c r="BH20" s="202"/>
      <c r="BI20" s="203"/>
      <c r="BJ20" s="17"/>
      <c r="BK20" s="23"/>
    </row>
    <row r="21" spans="1:63" s="6" customFormat="1" ht="7.5" customHeight="1" x14ac:dyDescent="0.2">
      <c r="B21" s="320"/>
      <c r="C21" s="321"/>
      <c r="D21" s="321"/>
      <c r="E21" s="321"/>
      <c r="F21" s="321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17"/>
      <c r="U21" s="23"/>
      <c r="V21" s="20"/>
      <c r="W21" s="216"/>
      <c r="X21" s="216"/>
      <c r="Y21" s="216"/>
      <c r="Z21" s="216"/>
      <c r="AA21" s="216"/>
      <c r="AB21" s="217"/>
      <c r="AC21" s="201"/>
      <c r="AD21" s="202"/>
      <c r="AE21" s="202"/>
      <c r="AF21" s="203"/>
      <c r="AG21" s="17"/>
      <c r="AH21" s="186"/>
      <c r="AI21" s="187"/>
      <c r="AJ21" s="187"/>
      <c r="AK21" s="188"/>
      <c r="AL21" s="8"/>
      <c r="AM21" s="8"/>
      <c r="AN21" s="8"/>
      <c r="AO21" s="8"/>
      <c r="AP21" s="23"/>
      <c r="AQ21" s="56"/>
      <c r="AR21" s="148"/>
      <c r="AS21" s="148"/>
      <c r="AT21" s="148"/>
      <c r="AU21" s="148"/>
      <c r="AV21" s="148"/>
      <c r="AW21" s="148"/>
      <c r="AX21" s="148"/>
      <c r="AY21" s="148"/>
      <c r="AZ21" s="17"/>
      <c r="BA21" s="198"/>
      <c r="BB21" s="17"/>
      <c r="BD21" s="8"/>
      <c r="BE21" s="201"/>
      <c r="BF21" s="202"/>
      <c r="BG21" s="202"/>
      <c r="BH21" s="202"/>
      <c r="BI21" s="203"/>
      <c r="BJ21" s="17"/>
      <c r="BK21" s="23"/>
    </row>
    <row r="22" spans="1:63" s="1" customFormat="1" ht="17.25" customHeight="1" x14ac:dyDescent="0.2">
      <c r="A22" s="6"/>
      <c r="B22" s="322" t="s">
        <v>152</v>
      </c>
      <c r="C22" s="323"/>
      <c r="D22" s="323"/>
      <c r="E22" s="323"/>
      <c r="F22" s="323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17"/>
      <c r="U22" s="23"/>
      <c r="V22" s="20"/>
      <c r="W22" s="216" t="s">
        <v>14</v>
      </c>
      <c r="X22" s="216"/>
      <c r="Y22" s="216"/>
      <c r="Z22" s="216"/>
      <c r="AA22" s="216"/>
      <c r="AB22" s="217"/>
      <c r="AC22" s="201"/>
      <c r="AD22" s="202"/>
      <c r="AE22" s="202"/>
      <c r="AF22" s="203"/>
      <c r="AG22" s="8"/>
      <c r="AH22" s="186"/>
      <c r="AI22" s="187"/>
      <c r="AJ22" s="187"/>
      <c r="AK22" s="188"/>
      <c r="AL22" s="8"/>
      <c r="AM22" s="8"/>
      <c r="AN22" s="8"/>
      <c r="AO22" s="8"/>
      <c r="AP22" s="23"/>
      <c r="AQ22" s="56"/>
      <c r="AR22" s="148" t="s">
        <v>42</v>
      </c>
      <c r="AS22" s="148"/>
      <c r="AT22" s="148"/>
      <c r="AU22" s="148"/>
      <c r="AV22" s="148"/>
      <c r="AW22" s="148"/>
      <c r="AX22" s="148"/>
      <c r="AY22" s="148"/>
      <c r="AZ22" s="17"/>
      <c r="BA22" s="64"/>
      <c r="BB22" s="17"/>
      <c r="BD22" s="19"/>
      <c r="BE22" s="66" t="s">
        <v>86</v>
      </c>
      <c r="BF22" s="66"/>
      <c r="BG22" s="66"/>
      <c r="BH22" s="17"/>
      <c r="BI22" s="17"/>
      <c r="BJ22" s="17"/>
      <c r="BK22" s="23"/>
    </row>
    <row r="23" spans="1:63" s="1" customFormat="1" ht="7.5" customHeight="1" x14ac:dyDescent="0.2">
      <c r="A23" s="6"/>
      <c r="B23" s="322"/>
      <c r="C23" s="323"/>
      <c r="D23" s="323"/>
      <c r="E23" s="323"/>
      <c r="F23" s="323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8"/>
      <c r="U23" s="23"/>
      <c r="V23" s="20"/>
      <c r="W23" s="216" t="s">
        <v>15</v>
      </c>
      <c r="X23" s="216"/>
      <c r="Y23" s="216"/>
      <c r="Z23" s="216"/>
      <c r="AA23" s="216"/>
      <c r="AB23" s="217"/>
      <c r="AC23" s="201"/>
      <c r="AD23" s="202"/>
      <c r="AE23" s="202"/>
      <c r="AF23" s="203"/>
      <c r="AG23" s="8"/>
      <c r="AH23" s="281"/>
      <c r="AI23" s="281"/>
      <c r="AJ23" s="281"/>
      <c r="AK23" s="281"/>
      <c r="AL23" s="8"/>
      <c r="AM23" s="8"/>
      <c r="AN23" s="8"/>
      <c r="AO23" s="8"/>
      <c r="AP23" s="23"/>
      <c r="AQ23" s="20"/>
      <c r="AR23" s="148" t="s">
        <v>2</v>
      </c>
      <c r="AS23" s="148"/>
      <c r="AT23" s="148"/>
      <c r="AU23" s="148"/>
      <c r="AV23" s="148"/>
      <c r="AW23" s="148"/>
      <c r="AX23" s="148"/>
      <c r="AY23" s="148"/>
      <c r="AZ23" s="17"/>
      <c r="BA23" s="197"/>
      <c r="BB23" s="6"/>
      <c r="BC23" s="6"/>
      <c r="BD23" s="8"/>
      <c r="BE23" s="205"/>
      <c r="BF23" s="206"/>
      <c r="BG23" s="206"/>
      <c r="BH23" s="206"/>
      <c r="BI23" s="207"/>
      <c r="BJ23" s="8"/>
      <c r="BK23" s="23"/>
    </row>
    <row r="24" spans="1:63" s="6" customFormat="1" ht="7.5" customHeight="1" x14ac:dyDescent="0.2">
      <c r="B24" s="322"/>
      <c r="C24" s="323"/>
      <c r="D24" s="323"/>
      <c r="E24" s="323"/>
      <c r="F24" s="323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8"/>
      <c r="U24" s="23"/>
      <c r="V24" s="56"/>
      <c r="W24" s="216"/>
      <c r="X24" s="216"/>
      <c r="Y24" s="216"/>
      <c r="Z24" s="216"/>
      <c r="AA24" s="216"/>
      <c r="AB24" s="217"/>
      <c r="AC24" s="201"/>
      <c r="AD24" s="202"/>
      <c r="AE24" s="202"/>
      <c r="AF24" s="203"/>
      <c r="AG24" s="17"/>
      <c r="AH24" s="282"/>
      <c r="AI24" s="282"/>
      <c r="AJ24" s="282"/>
      <c r="AK24" s="282"/>
      <c r="AL24" s="17"/>
      <c r="AM24" s="17"/>
      <c r="AN24" s="17"/>
      <c r="AO24" s="17"/>
      <c r="AP24" s="23"/>
      <c r="AQ24" s="20"/>
      <c r="AR24" s="148"/>
      <c r="AS24" s="148"/>
      <c r="AT24" s="148"/>
      <c r="AU24" s="148"/>
      <c r="AV24" s="148"/>
      <c r="AW24" s="148"/>
      <c r="AX24" s="148"/>
      <c r="AY24" s="148"/>
      <c r="AZ24" s="17"/>
      <c r="BA24" s="198"/>
      <c r="BD24" s="8"/>
      <c r="BE24" s="208"/>
      <c r="BF24" s="209"/>
      <c r="BG24" s="209"/>
      <c r="BH24" s="209"/>
      <c r="BI24" s="210"/>
      <c r="BJ24" s="8"/>
      <c r="BK24" s="23"/>
    </row>
    <row r="25" spans="1:63" s="6" customFormat="1" ht="7.5" customHeight="1" thickBot="1" x14ac:dyDescent="0.25">
      <c r="B25" s="311"/>
      <c r="C25" s="310"/>
      <c r="D25" s="310"/>
      <c r="E25" s="310"/>
      <c r="F25" s="310"/>
      <c r="G25" s="8"/>
      <c r="H25" s="8"/>
      <c r="I25" s="8"/>
      <c r="J25" s="8"/>
      <c r="K25" s="8"/>
      <c r="L25" s="8"/>
      <c r="M25" s="8"/>
      <c r="N25" s="17"/>
      <c r="O25" s="52"/>
      <c r="P25" s="52"/>
      <c r="Q25" s="52"/>
      <c r="R25" s="52"/>
      <c r="S25" s="17"/>
      <c r="T25" s="17"/>
      <c r="U25" s="23"/>
      <c r="V25" s="68"/>
      <c r="W25" s="216" t="s">
        <v>65</v>
      </c>
      <c r="X25" s="216"/>
      <c r="Y25" s="216"/>
      <c r="Z25" s="216"/>
      <c r="AA25" s="216"/>
      <c r="AB25" s="217"/>
      <c r="AC25" s="201"/>
      <c r="AD25" s="202"/>
      <c r="AE25" s="202"/>
      <c r="AF25" s="203"/>
      <c r="AG25" s="8"/>
      <c r="AH25" s="282"/>
      <c r="AI25" s="282"/>
      <c r="AJ25" s="282"/>
      <c r="AK25" s="282"/>
      <c r="AL25" s="73"/>
      <c r="AM25" s="87"/>
      <c r="AN25" s="87"/>
      <c r="AO25" s="87"/>
      <c r="AP25" s="23"/>
      <c r="AQ25" s="56"/>
      <c r="AR25" s="17"/>
      <c r="AS25" s="19"/>
      <c r="AT25" s="19"/>
      <c r="AU25" s="19"/>
      <c r="AV25" s="19"/>
      <c r="AW25" s="19"/>
      <c r="AX25" s="19"/>
      <c r="AY25" s="14"/>
      <c r="AZ25" s="52"/>
      <c r="BA25" s="52"/>
      <c r="BB25" s="17"/>
      <c r="BC25" s="8"/>
      <c r="BD25" s="8"/>
      <c r="BE25" s="8"/>
      <c r="BF25" s="8"/>
      <c r="BG25" s="8"/>
      <c r="BH25" s="17"/>
      <c r="BI25" s="17"/>
      <c r="BJ25" s="17"/>
      <c r="BK25" s="23"/>
    </row>
    <row r="26" spans="1:63" s="6" customFormat="1" ht="7.5" customHeight="1" thickTop="1" x14ac:dyDescent="0.2">
      <c r="B26" s="311"/>
      <c r="C26" s="310"/>
      <c r="D26" s="310"/>
      <c r="E26" s="310"/>
      <c r="F26" s="310"/>
      <c r="G26" s="8"/>
      <c r="H26" s="8"/>
      <c r="I26" s="8"/>
      <c r="J26" s="8"/>
      <c r="K26" s="8"/>
      <c r="L26" s="8"/>
      <c r="M26" s="8"/>
      <c r="N26" s="17"/>
      <c r="O26" s="52"/>
      <c r="P26" s="52"/>
      <c r="Q26" s="52"/>
      <c r="R26" s="52"/>
      <c r="S26" s="17"/>
      <c r="T26" s="17"/>
      <c r="U26" s="23"/>
      <c r="V26" s="56"/>
      <c r="W26" s="216"/>
      <c r="X26" s="216"/>
      <c r="Y26" s="216"/>
      <c r="Z26" s="216"/>
      <c r="AA26" s="216"/>
      <c r="AB26" s="217"/>
      <c r="AC26" s="201"/>
      <c r="AD26" s="202"/>
      <c r="AE26" s="202"/>
      <c r="AF26" s="203"/>
      <c r="AG26" s="17"/>
      <c r="AH26" s="282"/>
      <c r="AI26" s="282"/>
      <c r="AJ26" s="282"/>
      <c r="AK26" s="282"/>
      <c r="AL26" s="17"/>
      <c r="AM26" s="17"/>
      <c r="AN26" s="17"/>
      <c r="AO26" s="17"/>
      <c r="AP26" s="23"/>
      <c r="AQ26" s="162" t="s">
        <v>75</v>
      </c>
      <c r="AR26" s="163"/>
      <c r="AS26" s="163"/>
      <c r="AT26" s="163"/>
      <c r="AU26" s="163"/>
      <c r="AV26" s="163"/>
      <c r="AW26" s="163"/>
      <c r="AX26" s="163"/>
      <c r="AY26" s="163"/>
      <c r="AZ26" s="163"/>
      <c r="BA26" s="82"/>
      <c r="BB26" s="82"/>
      <c r="BC26" s="82"/>
      <c r="BD26" s="82"/>
      <c r="BE26" s="199" t="s">
        <v>141</v>
      </c>
      <c r="BF26" s="199"/>
      <c r="BG26" s="199"/>
      <c r="BH26" s="199"/>
      <c r="BI26" s="199"/>
      <c r="BJ26" s="82"/>
      <c r="BK26" s="22"/>
    </row>
    <row r="27" spans="1:63" s="6" customFormat="1" ht="7.5" customHeight="1" x14ac:dyDescent="0.2">
      <c r="B27" s="311"/>
      <c r="C27" s="310"/>
      <c r="D27" s="310"/>
      <c r="E27" s="310"/>
      <c r="F27" s="310"/>
      <c r="G27" s="8"/>
      <c r="H27" s="8"/>
      <c r="I27" s="8"/>
      <c r="J27" s="8"/>
      <c r="K27" s="8"/>
      <c r="L27" s="8"/>
      <c r="M27" s="8"/>
      <c r="N27" s="17"/>
      <c r="O27" s="52"/>
      <c r="P27" s="52"/>
      <c r="Q27" s="52"/>
      <c r="R27" s="52"/>
      <c r="S27" s="17"/>
      <c r="T27" s="17"/>
      <c r="U27" s="23"/>
      <c r="V27" s="56"/>
      <c r="W27" s="62"/>
      <c r="X27" s="62"/>
      <c r="Y27" s="62"/>
      <c r="Z27" s="62"/>
      <c r="AA27" s="62"/>
      <c r="AB27" s="62"/>
      <c r="AC27" s="300"/>
      <c r="AD27" s="300"/>
      <c r="AE27" s="300"/>
      <c r="AF27" s="300"/>
      <c r="AG27" s="17"/>
      <c r="AH27" s="299"/>
      <c r="AI27" s="299"/>
      <c r="AJ27" s="299"/>
      <c r="AK27" s="299"/>
      <c r="AL27" s="17"/>
      <c r="AM27" s="17"/>
      <c r="AN27" s="17"/>
      <c r="AO27" s="17"/>
      <c r="AP27" s="23"/>
      <c r="AQ27" s="164"/>
      <c r="AR27" s="165"/>
      <c r="AS27" s="165"/>
      <c r="AT27" s="165"/>
      <c r="AU27" s="165"/>
      <c r="AV27" s="165"/>
      <c r="AW27" s="165"/>
      <c r="AX27" s="165"/>
      <c r="AY27" s="165"/>
      <c r="AZ27" s="165"/>
      <c r="BA27" s="83"/>
      <c r="BB27" s="83"/>
      <c r="BC27" s="83"/>
      <c r="BD27" s="83"/>
      <c r="BE27" s="200"/>
      <c r="BF27" s="200"/>
      <c r="BG27" s="200"/>
      <c r="BH27" s="200"/>
      <c r="BI27" s="200"/>
      <c r="BJ27" s="83"/>
      <c r="BK27" s="70"/>
    </row>
    <row r="28" spans="1:63" s="6" customFormat="1" ht="7.5" customHeight="1" thickBot="1" x14ac:dyDescent="0.25">
      <c r="B28" s="324" t="s">
        <v>46</v>
      </c>
      <c r="C28" s="325"/>
      <c r="D28" s="325"/>
      <c r="E28" s="325"/>
      <c r="F28" s="325"/>
      <c r="G28" s="295"/>
      <c r="H28" s="295"/>
      <c r="I28" s="295"/>
      <c r="J28" s="295"/>
      <c r="K28" s="295"/>
      <c r="L28" s="8"/>
      <c r="M28" s="8"/>
      <c r="N28" s="183" t="s">
        <v>100</v>
      </c>
      <c r="O28" s="183"/>
      <c r="P28" s="183"/>
      <c r="Q28" s="184"/>
      <c r="R28" s="184"/>
      <c r="S28" s="184"/>
      <c r="T28" s="17"/>
      <c r="U28" s="23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23"/>
      <c r="AQ28" s="20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8"/>
      <c r="BK28" s="23"/>
    </row>
    <row r="29" spans="1:63" s="6" customFormat="1" ht="7.5" customHeight="1" thickTop="1" x14ac:dyDescent="0.2">
      <c r="B29" s="324"/>
      <c r="C29" s="325"/>
      <c r="D29" s="325"/>
      <c r="E29" s="325"/>
      <c r="F29" s="325"/>
      <c r="G29" s="296"/>
      <c r="H29" s="296"/>
      <c r="I29" s="296"/>
      <c r="J29" s="296"/>
      <c r="K29" s="296"/>
      <c r="L29" s="8"/>
      <c r="M29" s="8"/>
      <c r="N29" s="183"/>
      <c r="O29" s="183"/>
      <c r="P29" s="183"/>
      <c r="Q29" s="185"/>
      <c r="R29" s="185"/>
      <c r="S29" s="185"/>
      <c r="T29" s="17"/>
      <c r="U29" s="23"/>
      <c r="V29" s="162" t="s">
        <v>70</v>
      </c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93"/>
      <c r="AQ29" s="20"/>
      <c r="AR29" s="148" t="s">
        <v>76</v>
      </c>
      <c r="AS29" s="148"/>
      <c r="AT29" s="148"/>
      <c r="AU29" s="148"/>
      <c r="AV29" s="148"/>
      <c r="AW29" s="148"/>
      <c r="AX29" s="148"/>
      <c r="AY29" s="197"/>
      <c r="AZ29" s="17"/>
      <c r="BA29" s="17"/>
      <c r="BB29" s="17"/>
      <c r="BE29" s="201"/>
      <c r="BF29" s="202"/>
      <c r="BG29" s="202"/>
      <c r="BH29" s="202"/>
      <c r="BI29" s="203"/>
      <c r="BJ29" s="8"/>
      <c r="BK29" s="23"/>
    </row>
    <row r="30" spans="1:63" s="1" customFormat="1" ht="7.5" customHeight="1" x14ac:dyDescent="0.2">
      <c r="A30" s="6"/>
      <c r="B30" s="324" t="s">
        <v>47</v>
      </c>
      <c r="C30" s="325"/>
      <c r="D30" s="325"/>
      <c r="E30" s="325"/>
      <c r="F30" s="325"/>
      <c r="G30" s="295"/>
      <c r="H30" s="295"/>
      <c r="I30" s="295"/>
      <c r="J30" s="295"/>
      <c r="K30" s="295"/>
      <c r="L30" s="8"/>
      <c r="M30" s="8"/>
      <c r="N30" s="183" t="s">
        <v>100</v>
      </c>
      <c r="O30" s="183"/>
      <c r="P30" s="183"/>
      <c r="Q30" s="184"/>
      <c r="R30" s="184"/>
      <c r="S30" s="184"/>
      <c r="T30" s="8"/>
      <c r="U30" s="23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6"/>
      <c r="AQ30" s="20"/>
      <c r="AR30" s="148"/>
      <c r="AS30" s="148"/>
      <c r="AT30" s="148"/>
      <c r="AU30" s="148"/>
      <c r="AV30" s="148"/>
      <c r="AW30" s="148"/>
      <c r="AX30" s="148"/>
      <c r="AY30" s="198"/>
      <c r="AZ30" s="17"/>
      <c r="BA30" s="17"/>
      <c r="BB30" s="17"/>
      <c r="BE30" s="201"/>
      <c r="BF30" s="202"/>
      <c r="BG30" s="202"/>
      <c r="BH30" s="202"/>
      <c r="BI30" s="203"/>
      <c r="BJ30" s="8"/>
      <c r="BK30" s="23"/>
    </row>
    <row r="31" spans="1:63" s="6" customFormat="1" ht="7.5" customHeight="1" thickBot="1" x14ac:dyDescent="0.25">
      <c r="B31" s="324"/>
      <c r="C31" s="325"/>
      <c r="D31" s="325"/>
      <c r="E31" s="325"/>
      <c r="F31" s="325"/>
      <c r="G31" s="296"/>
      <c r="H31" s="296"/>
      <c r="I31" s="296"/>
      <c r="J31" s="296"/>
      <c r="K31" s="296"/>
      <c r="L31" s="8"/>
      <c r="M31" s="8"/>
      <c r="N31" s="183"/>
      <c r="O31" s="183"/>
      <c r="P31" s="183"/>
      <c r="Q31" s="185"/>
      <c r="R31" s="185"/>
      <c r="S31" s="185"/>
      <c r="T31" s="8"/>
      <c r="U31" s="23"/>
      <c r="V31" s="158" t="s">
        <v>53</v>
      </c>
      <c r="W31" s="159"/>
      <c r="X31" s="159"/>
      <c r="Y31" s="159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121"/>
      <c r="AP31" s="23"/>
      <c r="AQ31" s="20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8"/>
      <c r="BK31" s="23"/>
    </row>
    <row r="32" spans="1:63" s="1" customFormat="1" ht="17.25" customHeight="1" thickTop="1" x14ac:dyDescent="0.2">
      <c r="A32" s="6"/>
      <c r="B32" s="326" t="s">
        <v>49</v>
      </c>
      <c r="C32" s="309"/>
      <c r="D32" s="310"/>
      <c r="E32" s="310"/>
      <c r="F32" s="310"/>
      <c r="G32" s="296"/>
      <c r="H32" s="296"/>
      <c r="I32" s="296"/>
      <c r="J32" s="296"/>
      <c r="K32" s="296"/>
      <c r="L32" s="8"/>
      <c r="M32" s="8"/>
      <c r="N32" s="8"/>
      <c r="O32" s="8"/>
      <c r="P32" s="8"/>
      <c r="Q32" s="8"/>
      <c r="R32" s="8"/>
      <c r="S32" s="8"/>
      <c r="T32" s="8"/>
      <c r="U32" s="23"/>
      <c r="V32" s="160"/>
      <c r="W32" s="161"/>
      <c r="X32" s="161"/>
      <c r="Y32" s="161"/>
      <c r="Z32" s="60"/>
      <c r="AA32" s="186"/>
      <c r="AB32" s="187"/>
      <c r="AC32" s="188"/>
      <c r="AD32" s="21" t="s">
        <v>10</v>
      </c>
      <c r="AE32" s="21"/>
      <c r="AF32" s="18"/>
      <c r="AG32" s="214" t="s">
        <v>26</v>
      </c>
      <c r="AH32" s="214"/>
      <c r="AI32" s="214"/>
      <c r="AJ32" s="215"/>
      <c r="AK32" s="186"/>
      <c r="AL32" s="187"/>
      <c r="AM32" s="188"/>
      <c r="AN32" s="21" t="s">
        <v>10</v>
      </c>
      <c r="AO32" s="21"/>
      <c r="AP32" s="23"/>
      <c r="AQ32" s="25" t="s">
        <v>87</v>
      </c>
      <c r="AR32" s="13"/>
      <c r="AS32" s="13"/>
      <c r="AT32" s="13"/>
      <c r="AU32" s="13"/>
      <c r="AV32" s="13"/>
      <c r="AW32" s="13"/>
      <c r="AX32" s="13"/>
      <c r="AY32" s="57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22"/>
    </row>
    <row r="33" spans="1:63" s="1" customFormat="1" ht="17.25" customHeight="1" x14ac:dyDescent="0.2">
      <c r="A33" s="6"/>
      <c r="B33" s="319"/>
      <c r="C33" s="315"/>
      <c r="D33" s="327"/>
      <c r="E33" s="327"/>
      <c r="F33" s="327"/>
      <c r="G33" s="19"/>
      <c r="H33" s="19"/>
      <c r="I33" s="19"/>
      <c r="J33" s="19"/>
      <c r="K33" s="19"/>
      <c r="L33" s="17"/>
      <c r="M33" s="17"/>
      <c r="N33" s="17"/>
      <c r="O33" s="17"/>
      <c r="P33" s="17"/>
      <c r="Q33" s="17"/>
      <c r="R33" s="8"/>
      <c r="S33" s="8"/>
      <c r="T33" s="8"/>
      <c r="U33" s="23"/>
      <c r="V33" s="54"/>
      <c r="W33" s="213" t="s">
        <v>27</v>
      </c>
      <c r="X33" s="213"/>
      <c r="Y33" s="213"/>
      <c r="Z33" s="59"/>
      <c r="AA33" s="186"/>
      <c r="AB33" s="187"/>
      <c r="AC33" s="188"/>
      <c r="AD33" s="21" t="s">
        <v>10</v>
      </c>
      <c r="AE33" s="21"/>
      <c r="AF33" s="21"/>
      <c r="AG33" s="214" t="s">
        <v>6</v>
      </c>
      <c r="AH33" s="214"/>
      <c r="AI33" s="214"/>
      <c r="AJ33" s="215"/>
      <c r="AK33" s="186"/>
      <c r="AL33" s="187"/>
      <c r="AM33" s="188"/>
      <c r="AN33" s="21" t="s">
        <v>10</v>
      </c>
      <c r="AO33" s="21"/>
      <c r="AP33" s="23"/>
      <c r="AQ33" s="56"/>
      <c r="AR33" s="19"/>
      <c r="AS33" s="19"/>
      <c r="AT33" s="19"/>
      <c r="AU33" s="19"/>
      <c r="AV33" s="19"/>
      <c r="AW33" s="19"/>
      <c r="AX33" s="19"/>
      <c r="AY33" s="87"/>
      <c r="AZ33" s="17"/>
      <c r="BA33" s="17"/>
      <c r="BB33" s="17"/>
      <c r="BC33" s="301"/>
      <c r="BD33" s="301"/>
      <c r="BE33" s="301"/>
      <c r="BF33" s="301"/>
      <c r="BG33" s="17"/>
      <c r="BH33" s="17"/>
      <c r="BI33" s="17"/>
      <c r="BJ33" s="17"/>
      <c r="BK33" s="23"/>
    </row>
    <row r="34" spans="1:63" s="1" customFormat="1" ht="17.25" customHeight="1" x14ac:dyDescent="0.2">
      <c r="A34" s="6"/>
      <c r="B34" s="319"/>
      <c r="C34" s="315"/>
      <c r="D34" s="327"/>
      <c r="E34" s="327"/>
      <c r="F34" s="327"/>
      <c r="G34" s="9"/>
      <c r="H34" s="9"/>
      <c r="I34" s="9"/>
      <c r="J34" s="9"/>
      <c r="K34" s="9"/>
      <c r="L34" s="17"/>
      <c r="M34" s="17"/>
      <c r="N34" s="17"/>
      <c r="O34" s="17"/>
      <c r="P34" s="17"/>
      <c r="Q34" s="17"/>
      <c r="R34" s="8"/>
      <c r="S34" s="8"/>
      <c r="T34" s="8"/>
      <c r="U34" s="23"/>
      <c r="V34" s="54"/>
      <c r="W34" s="213" t="s">
        <v>28</v>
      </c>
      <c r="X34" s="213"/>
      <c r="Y34" s="213"/>
      <c r="Z34" s="59"/>
      <c r="AA34" s="186"/>
      <c r="AB34" s="187"/>
      <c r="AC34" s="188"/>
      <c r="AD34" s="21" t="s">
        <v>10</v>
      </c>
      <c r="AE34" s="21"/>
      <c r="AF34" s="21"/>
      <c r="AG34" s="214" t="s">
        <v>7</v>
      </c>
      <c r="AH34" s="214"/>
      <c r="AI34" s="214"/>
      <c r="AJ34" s="215"/>
      <c r="AK34" s="186"/>
      <c r="AL34" s="187"/>
      <c r="AM34" s="188"/>
      <c r="AN34" s="21" t="s">
        <v>10</v>
      </c>
      <c r="AO34" s="21"/>
      <c r="AP34" s="23"/>
      <c r="AQ34" s="56"/>
      <c r="AR34" s="148" t="s">
        <v>88</v>
      </c>
      <c r="AS34" s="148"/>
      <c r="AT34" s="148"/>
      <c r="AU34" s="148"/>
      <c r="AV34" s="148"/>
      <c r="AW34" s="148"/>
      <c r="AX34" s="218"/>
      <c r="AY34" s="64"/>
      <c r="AZ34" s="17"/>
      <c r="BA34" s="17"/>
      <c r="BB34" s="148" t="s">
        <v>2</v>
      </c>
      <c r="BC34" s="148"/>
      <c r="BD34" s="148"/>
      <c r="BE34" s="148"/>
      <c r="BF34" s="218"/>
      <c r="BG34" s="64"/>
      <c r="BH34" s="19"/>
      <c r="BI34" s="8"/>
      <c r="BJ34" s="17"/>
      <c r="BK34" s="23"/>
    </row>
    <row r="35" spans="1:63" ht="17.25" customHeight="1" thickBot="1" x14ac:dyDescent="0.25">
      <c r="B35" s="319"/>
      <c r="C35" s="315"/>
      <c r="D35" s="327"/>
      <c r="E35" s="327"/>
      <c r="F35" s="327"/>
      <c r="G35" s="19"/>
      <c r="H35" s="19"/>
      <c r="I35" s="19"/>
      <c r="J35" s="19"/>
      <c r="K35" s="19"/>
      <c r="L35" s="17"/>
      <c r="M35" s="17"/>
      <c r="N35" s="90"/>
      <c r="O35" s="90"/>
      <c r="P35" s="90"/>
      <c r="Q35" s="90"/>
      <c r="R35" s="21"/>
      <c r="S35" s="21"/>
      <c r="T35" s="21"/>
      <c r="U35" s="23"/>
      <c r="V35" s="54"/>
      <c r="W35" s="213" t="s">
        <v>29</v>
      </c>
      <c r="X35" s="213"/>
      <c r="Y35" s="213"/>
      <c r="Z35" s="59"/>
      <c r="AA35" s="186"/>
      <c r="AB35" s="187"/>
      <c r="AC35" s="188"/>
      <c r="AD35" s="21" t="s">
        <v>10</v>
      </c>
      <c r="AE35" s="21"/>
      <c r="AF35" s="21"/>
      <c r="AG35" s="214" t="s">
        <v>8</v>
      </c>
      <c r="AH35" s="214"/>
      <c r="AI35" s="214"/>
      <c r="AJ35" s="215"/>
      <c r="AK35" s="186"/>
      <c r="AL35" s="187"/>
      <c r="AM35" s="188"/>
      <c r="AN35" s="21" t="s">
        <v>10</v>
      </c>
      <c r="AO35" s="21"/>
      <c r="AP35" s="23"/>
      <c r="AQ35" s="89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23"/>
    </row>
    <row r="36" spans="1:63" ht="17.25" customHeight="1" thickTop="1" x14ac:dyDescent="0.2">
      <c r="B36" s="319"/>
      <c r="C36" s="327"/>
      <c r="D36" s="327"/>
      <c r="E36" s="327"/>
      <c r="F36" s="327"/>
      <c r="G36" s="17"/>
      <c r="H36" s="17"/>
      <c r="I36" s="17"/>
      <c r="J36" s="17"/>
      <c r="K36" s="17"/>
      <c r="L36" s="17"/>
      <c r="M36" s="17"/>
      <c r="N36" s="17"/>
      <c r="O36" s="90"/>
      <c r="P36" s="90"/>
      <c r="Q36" s="90"/>
      <c r="R36" s="21"/>
      <c r="S36" s="21"/>
      <c r="T36" s="21"/>
      <c r="U36" s="23"/>
      <c r="V36" s="54"/>
      <c r="W36" s="214" t="s">
        <v>30</v>
      </c>
      <c r="X36" s="214"/>
      <c r="Y36" s="214"/>
      <c r="Z36" s="215"/>
      <c r="AA36" s="186"/>
      <c r="AB36" s="187"/>
      <c r="AC36" s="188"/>
      <c r="AD36" s="21" t="s">
        <v>10</v>
      </c>
      <c r="AE36" s="21"/>
      <c r="AF36" s="21"/>
      <c r="AG36" s="214" t="s">
        <v>9</v>
      </c>
      <c r="AH36" s="214"/>
      <c r="AI36" s="214"/>
      <c r="AJ36" s="215"/>
      <c r="AK36" s="186"/>
      <c r="AL36" s="187"/>
      <c r="AM36" s="188"/>
      <c r="AN36" s="21" t="s">
        <v>10</v>
      </c>
      <c r="AO36" s="21"/>
      <c r="AP36" s="23"/>
      <c r="AQ36" s="25" t="s">
        <v>89</v>
      </c>
      <c r="AR36" s="13"/>
      <c r="AS36" s="13"/>
      <c r="AT36" s="13"/>
      <c r="AU36" s="13"/>
      <c r="AV36" s="13"/>
      <c r="AW36" s="13"/>
      <c r="AX36" s="13"/>
      <c r="AY36" s="57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22"/>
    </row>
    <row r="37" spans="1:63" ht="17.25" customHeight="1" x14ac:dyDescent="0.2">
      <c r="B37" s="319"/>
      <c r="C37" s="310"/>
      <c r="D37" s="310"/>
      <c r="E37" s="310"/>
      <c r="F37" s="31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3"/>
      <c r="V37" s="54"/>
      <c r="W37" s="214" t="s">
        <v>5</v>
      </c>
      <c r="X37" s="214"/>
      <c r="Y37" s="214"/>
      <c r="Z37" s="215"/>
      <c r="AA37" s="186"/>
      <c r="AB37" s="187"/>
      <c r="AC37" s="188"/>
      <c r="AD37" s="21" t="s">
        <v>10</v>
      </c>
      <c r="AE37" s="21"/>
      <c r="AF37" s="21"/>
      <c r="AG37" s="214" t="s">
        <v>31</v>
      </c>
      <c r="AH37" s="214"/>
      <c r="AI37" s="214"/>
      <c r="AJ37" s="215"/>
      <c r="AK37" s="186"/>
      <c r="AL37" s="187"/>
      <c r="AM37" s="188"/>
      <c r="AN37" s="21" t="s">
        <v>10</v>
      </c>
      <c r="AO37" s="21"/>
      <c r="AP37" s="23"/>
      <c r="AQ37" s="56"/>
      <c r="AR37" s="19"/>
      <c r="AS37" s="19"/>
      <c r="AT37" s="19"/>
      <c r="AU37" s="19"/>
      <c r="AV37" s="19"/>
      <c r="AW37" s="19"/>
      <c r="AX37" s="19"/>
      <c r="AY37" s="87"/>
      <c r="AZ37" s="17"/>
      <c r="BA37" s="17"/>
      <c r="BB37" s="17"/>
      <c r="BC37" s="301"/>
      <c r="BD37" s="301"/>
      <c r="BE37" s="301"/>
      <c r="BF37" s="301"/>
      <c r="BG37" s="17"/>
      <c r="BH37" s="17"/>
      <c r="BI37" s="17"/>
      <c r="BJ37" s="17"/>
      <c r="BK37" s="23"/>
    </row>
    <row r="38" spans="1:63" ht="17.25" customHeight="1" x14ac:dyDescent="0.2">
      <c r="B38" s="319" t="s">
        <v>52</v>
      </c>
      <c r="C38" s="315"/>
      <c r="D38" s="310"/>
      <c r="E38" s="310"/>
      <c r="F38" s="310"/>
      <c r="G38" s="297"/>
      <c r="H38" s="297"/>
      <c r="I38" s="297"/>
      <c r="J38" s="297"/>
      <c r="K38" s="297"/>
      <c r="L38" s="8"/>
      <c r="M38" s="8"/>
      <c r="N38" s="8"/>
      <c r="O38" s="21"/>
      <c r="P38" s="21"/>
      <c r="Q38" s="21"/>
      <c r="R38" s="21"/>
      <c r="S38" s="21"/>
      <c r="T38" s="21"/>
      <c r="U38" s="23"/>
      <c r="V38" s="228" t="s">
        <v>54</v>
      </c>
      <c r="W38" s="229"/>
      <c r="X38" s="229"/>
      <c r="Y38" s="229"/>
      <c r="Z38" s="229"/>
      <c r="AA38" s="283" t="str">
        <f>IF(AA39&gt;100,"&lt;--Le total doit être à 100% maximum","")</f>
        <v/>
      </c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3"/>
      <c r="AQ38" s="56"/>
      <c r="AR38" s="148" t="s">
        <v>88</v>
      </c>
      <c r="AS38" s="148"/>
      <c r="AT38" s="148"/>
      <c r="AU38" s="148"/>
      <c r="AV38" s="148"/>
      <c r="AW38" s="148"/>
      <c r="AX38" s="218"/>
      <c r="AY38" s="64"/>
      <c r="AZ38" s="17"/>
      <c r="BA38" s="17"/>
      <c r="BB38" s="148" t="s">
        <v>2</v>
      </c>
      <c r="BC38" s="148"/>
      <c r="BD38" s="148"/>
      <c r="BE38" s="148"/>
      <c r="BF38" s="218"/>
      <c r="BG38" s="64"/>
      <c r="BH38" s="19"/>
      <c r="BI38" s="8"/>
      <c r="BJ38" s="17"/>
      <c r="BK38" s="23"/>
    </row>
    <row r="39" spans="1:63" ht="17.25" customHeight="1" thickBot="1" x14ac:dyDescent="0.25">
      <c r="B39" s="319" t="s">
        <v>50</v>
      </c>
      <c r="C39" s="309"/>
      <c r="D39" s="310"/>
      <c r="E39" s="310"/>
      <c r="F39" s="31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21"/>
      <c r="U39" s="23"/>
      <c r="V39" s="228"/>
      <c r="W39" s="229"/>
      <c r="X39" s="229"/>
      <c r="Y39" s="229"/>
      <c r="Z39" s="229"/>
      <c r="AA39" s="177">
        <f>SUM(AA32:AC37)+SUM(AK32:AM37)</f>
        <v>0</v>
      </c>
      <c r="AB39" s="178"/>
      <c r="AC39" s="179"/>
      <c r="AD39" s="8"/>
      <c r="AE39" s="8"/>
      <c r="AF39" s="161" t="s">
        <v>68</v>
      </c>
      <c r="AG39" s="161"/>
      <c r="AH39" s="161"/>
      <c r="AI39" s="161"/>
      <c r="AJ39" s="161"/>
      <c r="AK39" s="161"/>
      <c r="AL39" s="161"/>
      <c r="AM39" s="161"/>
      <c r="AN39" s="8"/>
      <c r="AO39" s="8"/>
      <c r="AP39" s="23"/>
      <c r="AQ39" s="89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23"/>
    </row>
    <row r="40" spans="1:63" ht="17.25" customHeight="1" thickTop="1" x14ac:dyDescent="0.2">
      <c r="B40" s="319" t="s">
        <v>45</v>
      </c>
      <c r="C40" s="315"/>
      <c r="D40" s="310"/>
      <c r="E40" s="310"/>
      <c r="F40" s="31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21"/>
      <c r="U40" s="23"/>
      <c r="V40" s="226" t="s">
        <v>153</v>
      </c>
      <c r="W40" s="227"/>
      <c r="X40" s="227"/>
      <c r="Y40" s="227"/>
      <c r="Z40" s="227"/>
      <c r="AA40" s="21"/>
      <c r="AB40" s="21"/>
      <c r="AC40" s="21"/>
      <c r="AD40" s="21"/>
      <c r="AE40" s="21"/>
      <c r="AF40" s="161"/>
      <c r="AG40" s="161"/>
      <c r="AH40" s="161"/>
      <c r="AI40" s="161"/>
      <c r="AJ40" s="161"/>
      <c r="AK40" s="161"/>
      <c r="AL40" s="161"/>
      <c r="AM40" s="161"/>
      <c r="AN40" s="21"/>
      <c r="AO40" s="21"/>
      <c r="AP40" s="23"/>
      <c r="AQ40" s="25" t="s">
        <v>69</v>
      </c>
      <c r="AR40" s="13"/>
      <c r="AS40" s="13"/>
      <c r="AT40" s="13"/>
      <c r="AU40" s="13"/>
      <c r="AV40" s="13"/>
      <c r="AW40" s="13"/>
      <c r="AX40" s="13"/>
      <c r="AY40" s="57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22"/>
    </row>
    <row r="41" spans="1:63" ht="17.25" customHeight="1" x14ac:dyDescent="0.2">
      <c r="B41" s="319"/>
      <c r="C41" s="310"/>
      <c r="D41" s="310"/>
      <c r="E41" s="310"/>
      <c r="F41" s="310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"/>
      <c r="U41" s="23"/>
      <c r="V41" s="226"/>
      <c r="W41" s="227"/>
      <c r="X41" s="227"/>
      <c r="Y41" s="227"/>
      <c r="Z41" s="227"/>
      <c r="AA41" s="223">
        <f>(AA32*2/100)+(AA33*4/100)+(AA34*5/100)+(AA35*6/100)+(AA36*7/100)+(AA37*8/100)+(AK32*9/100)+(AK33*10/100)+(AK34*12/100)+(AK35*14/100)+(AK36*16/100)+(AK37*AK41/100)</f>
        <v>0</v>
      </c>
      <c r="AB41" s="224"/>
      <c r="AC41" s="225"/>
      <c r="AD41" s="21" t="s">
        <v>67</v>
      </c>
      <c r="AE41" s="21"/>
      <c r="AF41" s="21"/>
      <c r="AG41" s="21"/>
      <c r="AH41" s="21"/>
      <c r="AI41" s="21"/>
      <c r="AJ41" s="21"/>
      <c r="AK41" s="201"/>
      <c r="AL41" s="202"/>
      <c r="AM41" s="203"/>
      <c r="AN41" s="21"/>
      <c r="AO41" s="21"/>
      <c r="AP41" s="23"/>
      <c r="AQ41" s="166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8"/>
      <c r="BK41" s="23"/>
    </row>
    <row r="42" spans="1:63" ht="13.5" customHeight="1" thickBot="1" x14ac:dyDescent="0.25">
      <c r="B42" s="319" t="s">
        <v>51</v>
      </c>
      <c r="C42" s="315"/>
      <c r="D42" s="310"/>
      <c r="E42" s="310"/>
      <c r="F42" s="310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21"/>
      <c r="U42" s="23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3"/>
      <c r="AQ42" s="169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1"/>
      <c r="BK42" s="23"/>
    </row>
    <row r="43" spans="1:63" ht="17.25" customHeight="1" thickTop="1" x14ac:dyDescent="0.2">
      <c r="B43" s="319"/>
      <c r="C43" s="310"/>
      <c r="D43" s="310"/>
      <c r="E43" s="310"/>
      <c r="F43" s="310"/>
      <c r="G43" s="8"/>
      <c r="H43" s="8"/>
      <c r="I43" s="8"/>
      <c r="J43" s="8"/>
      <c r="K43" s="8"/>
      <c r="L43" s="8"/>
      <c r="M43" s="8"/>
      <c r="N43" s="21"/>
      <c r="O43" s="21"/>
      <c r="P43" s="21"/>
      <c r="Q43" s="21"/>
      <c r="R43" s="21"/>
      <c r="S43" s="21"/>
      <c r="T43" s="21"/>
      <c r="U43" s="23"/>
      <c r="V43" s="25" t="s">
        <v>94</v>
      </c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22"/>
      <c r="AQ43" s="169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1"/>
      <c r="BK43" s="23"/>
    </row>
    <row r="44" spans="1:63" s="7" customFormat="1" ht="7.5" customHeight="1" x14ac:dyDescent="0.2">
      <c r="B44" s="54"/>
      <c r="C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21"/>
      <c r="O44" s="21"/>
      <c r="P44" s="21"/>
      <c r="Q44" s="21"/>
      <c r="R44" s="21"/>
      <c r="S44" s="21"/>
      <c r="T44" s="21"/>
      <c r="U44" s="23"/>
      <c r="V44" s="68"/>
      <c r="W44" s="71"/>
      <c r="X44" s="71"/>
      <c r="Y44" s="71"/>
      <c r="Z44" s="71"/>
      <c r="AA44" s="122"/>
      <c r="AB44" s="122"/>
      <c r="AC44" s="122"/>
      <c r="AD44" s="71"/>
      <c r="AE44" s="71"/>
      <c r="AF44" s="71"/>
      <c r="AG44" s="80"/>
      <c r="AH44" s="80"/>
      <c r="AI44" s="80"/>
      <c r="AJ44" s="80"/>
      <c r="AK44" s="122"/>
      <c r="AL44" s="122"/>
      <c r="AM44" s="122"/>
      <c r="AN44" s="71"/>
      <c r="AO44" s="71"/>
      <c r="AP44" s="23"/>
      <c r="AQ44" s="169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1"/>
      <c r="BK44" s="23"/>
    </row>
    <row r="45" spans="1:63" ht="17.25" customHeight="1" x14ac:dyDescent="0.2">
      <c r="B45" s="54"/>
      <c r="C45" s="21"/>
      <c r="D45" s="21"/>
      <c r="E45" s="21"/>
      <c r="F45" s="21"/>
      <c r="G45" s="8"/>
      <c r="H45" s="8"/>
      <c r="I45" s="8"/>
      <c r="J45" s="8"/>
      <c r="K45" s="8"/>
      <c r="L45" s="8"/>
      <c r="M45" s="8"/>
      <c r="N45" s="21"/>
      <c r="O45" s="21"/>
      <c r="P45" s="21"/>
      <c r="Q45" s="21"/>
      <c r="R45" s="21"/>
      <c r="S45" s="21"/>
      <c r="T45" s="21"/>
      <c r="U45" s="23"/>
      <c r="V45" s="189" t="s">
        <v>0</v>
      </c>
      <c r="W45" s="190" t="s">
        <v>0</v>
      </c>
      <c r="X45" s="190"/>
      <c r="Y45" s="190"/>
      <c r="Z45" s="190"/>
      <c r="AA45" s="186"/>
      <c r="AB45" s="187"/>
      <c r="AC45" s="188"/>
      <c r="AD45" s="21" t="s">
        <v>10</v>
      </c>
      <c r="AE45" s="21"/>
      <c r="AF45" s="175" t="s">
        <v>97</v>
      </c>
      <c r="AG45" s="175" t="s">
        <v>97</v>
      </c>
      <c r="AH45" s="175"/>
      <c r="AI45" s="175"/>
      <c r="AJ45" s="176"/>
      <c r="AK45" s="186"/>
      <c r="AL45" s="187"/>
      <c r="AM45" s="188"/>
      <c r="AN45" s="21" t="s">
        <v>10</v>
      </c>
      <c r="AO45" s="21"/>
      <c r="AP45" s="23"/>
      <c r="AQ45" s="169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1"/>
      <c r="BK45" s="23"/>
    </row>
    <row r="46" spans="1:63" s="6" customFormat="1" ht="17.25" customHeight="1" x14ac:dyDescent="0.2">
      <c r="B46" s="20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23"/>
      <c r="V46" s="191" t="s">
        <v>96</v>
      </c>
      <c r="W46" s="192"/>
      <c r="X46" s="192"/>
      <c r="Y46" s="192"/>
      <c r="Z46" s="192"/>
      <c r="AA46" s="186"/>
      <c r="AB46" s="187"/>
      <c r="AC46" s="188"/>
      <c r="AD46" s="21" t="s">
        <v>10</v>
      </c>
      <c r="AE46" s="8"/>
      <c r="AF46" s="175" t="s">
        <v>98</v>
      </c>
      <c r="AG46" s="175"/>
      <c r="AH46" s="175"/>
      <c r="AI46" s="175"/>
      <c r="AJ46" s="176"/>
      <c r="AK46" s="186"/>
      <c r="AL46" s="187"/>
      <c r="AM46" s="188"/>
      <c r="AN46" s="21" t="s">
        <v>10</v>
      </c>
      <c r="AO46" s="8"/>
      <c r="AP46" s="23"/>
      <c r="AQ46" s="169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1"/>
      <c r="BK46" s="23"/>
    </row>
    <row r="47" spans="1:63" ht="17.25" customHeight="1" x14ac:dyDescent="0.2">
      <c r="B47" s="5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3"/>
      <c r="V47" s="189" t="s">
        <v>95</v>
      </c>
      <c r="W47" s="190"/>
      <c r="X47" s="190"/>
      <c r="Y47" s="190"/>
      <c r="Z47" s="190"/>
      <c r="AA47" s="186"/>
      <c r="AB47" s="187"/>
      <c r="AC47" s="188"/>
      <c r="AD47" s="21" t="s">
        <v>10</v>
      </c>
      <c r="AE47" s="21"/>
      <c r="AF47" s="175" t="s">
        <v>99</v>
      </c>
      <c r="AG47" s="175" t="s">
        <v>99</v>
      </c>
      <c r="AH47" s="175"/>
      <c r="AI47" s="175"/>
      <c r="AJ47" s="176"/>
      <c r="AK47" s="186"/>
      <c r="AL47" s="187"/>
      <c r="AM47" s="188"/>
      <c r="AN47" s="21" t="s">
        <v>10</v>
      </c>
      <c r="AO47" s="21"/>
      <c r="AP47" s="23"/>
      <c r="AQ47" s="169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1"/>
      <c r="BK47" s="23"/>
    </row>
    <row r="48" spans="1:63" s="7" customFormat="1" ht="7.5" customHeight="1" thickBot="1" x14ac:dyDescent="0.25">
      <c r="B48" s="2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23"/>
      <c r="V48" s="135"/>
      <c r="W48" s="136"/>
      <c r="X48" s="136"/>
      <c r="Y48" s="302"/>
      <c r="Z48" s="302"/>
      <c r="AA48" s="303"/>
      <c r="AB48" s="303"/>
      <c r="AC48" s="303"/>
      <c r="AD48" s="21"/>
      <c r="AE48" s="21"/>
      <c r="AF48" s="134"/>
      <c r="AG48" s="134"/>
      <c r="AH48" s="134"/>
      <c r="AI48" s="134"/>
      <c r="AJ48" s="134"/>
      <c r="AK48" s="299"/>
      <c r="AL48" s="299"/>
      <c r="AM48" s="299"/>
      <c r="AN48" s="21"/>
      <c r="AO48" s="21"/>
      <c r="AP48" s="23"/>
      <c r="AQ48" s="169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1"/>
      <c r="BK48" s="23"/>
    </row>
    <row r="49" spans="2:65" s="7" customFormat="1" ht="17.25" customHeight="1" thickTop="1" x14ac:dyDescent="0.2">
      <c r="B49" s="91" t="s">
        <v>140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3"/>
      <c r="U49" s="79"/>
      <c r="V49" s="180" t="s">
        <v>54</v>
      </c>
      <c r="W49" s="181" t="s">
        <v>0</v>
      </c>
      <c r="X49" s="181"/>
      <c r="Y49" s="181"/>
      <c r="Z49" s="181"/>
      <c r="AA49" s="177">
        <f>SUM(AA45:AC47)+SUM(AK45:AM47)</f>
        <v>0</v>
      </c>
      <c r="AB49" s="178"/>
      <c r="AC49" s="179"/>
      <c r="AD49" s="283" t="str">
        <f>IF(AA49&gt;100,"&lt;--Le total doit être à 100% maximum","")</f>
        <v/>
      </c>
      <c r="AE49" s="8"/>
      <c r="AF49" s="134"/>
      <c r="AG49" s="134"/>
      <c r="AH49" s="134"/>
      <c r="AI49" s="134"/>
      <c r="AJ49" s="134"/>
      <c r="AK49" s="299"/>
      <c r="AL49" s="299"/>
      <c r="AM49" s="299"/>
      <c r="AN49" s="8"/>
      <c r="AO49" s="8"/>
      <c r="AP49" s="23"/>
      <c r="AQ49" s="169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1"/>
      <c r="BK49" s="23"/>
    </row>
    <row r="50" spans="2:65" ht="9.1999999999999993" customHeight="1" thickBot="1" x14ac:dyDescent="0.3"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88"/>
      <c r="U50" s="96"/>
      <c r="V50" s="55"/>
      <c r="W50" s="137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4"/>
      <c r="AQ50" s="172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4"/>
      <c r="BK50" s="24"/>
    </row>
    <row r="51" spans="2:65" ht="12" customHeight="1" thickTop="1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</row>
    <row r="52" spans="2:65" ht="12" customHeight="1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</row>
    <row r="53" spans="2:65" ht="12" customHeight="1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</row>
    <row r="54" spans="2:65" ht="12" customHeight="1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</row>
    <row r="55" spans="2:65" ht="12" customHeight="1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</row>
    <row r="56" spans="2:65" ht="12" customHeight="1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</row>
    <row r="57" spans="2:65" ht="12" customHeight="1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</row>
    <row r="58" spans="2:65" ht="12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</row>
    <row r="59" spans="2:65" ht="12" customHeight="1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</row>
    <row r="60" spans="2:65" ht="12" customHeight="1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</row>
    <row r="61" spans="2:65" ht="16.5" customHeight="1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</row>
    <row r="62" spans="2:65" ht="16.5" customHeight="1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</row>
    <row r="63" spans="2:65" ht="16.5" customHeight="1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</row>
    <row r="64" spans="2:65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</row>
    <row r="65" spans="2:65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</row>
  </sheetData>
  <sheetProtection algorithmName="SHA-512" hashValue="oScIWdh7bjuNv6J9TqEZxTCPCwz272iH3KzGwyBQc/niiylAnprMUr4+PwzJNFrA7Lgwv0n++NACxT2RO72K7w==" saltValue="WCDlJbByi+6JiomvJ9Ydiw==" spinCount="100000" sheet="1" objects="1" scenarios="1" selectLockedCells="1"/>
  <mergeCells count="127">
    <mergeCell ref="AQ6:BK6"/>
    <mergeCell ref="V6:AP6"/>
    <mergeCell ref="BC9:BH9"/>
    <mergeCell ref="BC16:BG17"/>
    <mergeCell ref="AB9:AE9"/>
    <mergeCell ref="G14:S14"/>
    <mergeCell ref="G20:S22"/>
    <mergeCell ref="G17:K18"/>
    <mergeCell ref="G9:S9"/>
    <mergeCell ref="V9:X9"/>
    <mergeCell ref="B6:U6"/>
    <mergeCell ref="V11:AP12"/>
    <mergeCell ref="AG36:AJ36"/>
    <mergeCell ref="AK36:AM36"/>
    <mergeCell ref="AA37:AC37"/>
    <mergeCell ref="AA41:AC41"/>
    <mergeCell ref="V40:Z41"/>
    <mergeCell ref="W36:Z36"/>
    <mergeCell ref="W37:Z37"/>
    <mergeCell ref="AA39:AC39"/>
    <mergeCell ref="V38:Z39"/>
    <mergeCell ref="AA36:AC36"/>
    <mergeCell ref="W19:AB19"/>
    <mergeCell ref="AC19:AF19"/>
    <mergeCell ref="AH19:AK19"/>
    <mergeCell ref="AL14:AN14"/>
    <mergeCell ref="AM16:AO17"/>
    <mergeCell ref="B17:E18"/>
    <mergeCell ref="AR38:AX38"/>
    <mergeCell ref="BB38:BF38"/>
    <mergeCell ref="G38:K38"/>
    <mergeCell ref="G39:S39"/>
    <mergeCell ref="AH22:AK22"/>
    <mergeCell ref="AC22:AF22"/>
    <mergeCell ref="W22:AB22"/>
    <mergeCell ref="G40:S40"/>
    <mergeCell ref="G41:S42"/>
    <mergeCell ref="AG37:AJ37"/>
    <mergeCell ref="AK37:AM37"/>
    <mergeCell ref="AK41:AM41"/>
    <mergeCell ref="AC25:AF26"/>
    <mergeCell ref="AH25:AK26"/>
    <mergeCell ref="W20:AB21"/>
    <mergeCell ref="AC20:AF21"/>
    <mergeCell ref="AH20:AK21"/>
    <mergeCell ref="AC16:AF17"/>
    <mergeCell ref="AG16:AL17"/>
    <mergeCell ref="G12:S13"/>
    <mergeCell ref="B12:F14"/>
    <mergeCell ref="AA34:AC34"/>
    <mergeCell ref="AK34:AM34"/>
    <mergeCell ref="W33:Y33"/>
    <mergeCell ref="W34:Y34"/>
    <mergeCell ref="W35:Y35"/>
    <mergeCell ref="AG35:AJ35"/>
    <mergeCell ref="AG34:AJ34"/>
    <mergeCell ref="AG33:AJ33"/>
    <mergeCell ref="AG32:AJ32"/>
    <mergeCell ref="AA32:AC32"/>
    <mergeCell ref="AA35:AC35"/>
    <mergeCell ref="BE26:BI27"/>
    <mergeCell ref="BE29:BI30"/>
    <mergeCell ref="BE20:BI21"/>
    <mergeCell ref="BE19:BI19"/>
    <mergeCell ref="BA20:BA21"/>
    <mergeCell ref="BA23:BA24"/>
    <mergeCell ref="BE23:BI24"/>
    <mergeCell ref="AK35:AM35"/>
    <mergeCell ref="AV9:AZ9"/>
    <mergeCell ref="AQ11:BK12"/>
    <mergeCell ref="AQ14:AS14"/>
    <mergeCell ref="AV14:AZ14"/>
    <mergeCell ref="BC14:BH14"/>
    <mergeCell ref="AQ16:AU17"/>
    <mergeCell ref="AK32:AM32"/>
    <mergeCell ref="AK33:AM33"/>
    <mergeCell ref="AH23:AK24"/>
    <mergeCell ref="AR34:AX34"/>
    <mergeCell ref="BB34:BF34"/>
    <mergeCell ref="AQ41:BJ50"/>
    <mergeCell ref="AF46:AJ46"/>
    <mergeCell ref="AF45:AJ45"/>
    <mergeCell ref="AF47:AJ47"/>
    <mergeCell ref="AF39:AM40"/>
    <mergeCell ref="AA49:AC49"/>
    <mergeCell ref="V49:Z49"/>
    <mergeCell ref="G30:K31"/>
    <mergeCell ref="N30:P31"/>
    <mergeCell ref="Q30:S31"/>
    <mergeCell ref="G32:K32"/>
    <mergeCell ref="AK46:AM46"/>
    <mergeCell ref="AK47:AM47"/>
    <mergeCell ref="V45:Z45"/>
    <mergeCell ref="AA45:AC45"/>
    <mergeCell ref="AK45:AM45"/>
    <mergeCell ref="AA46:AC46"/>
    <mergeCell ref="V47:Z47"/>
    <mergeCell ref="AA47:AC47"/>
    <mergeCell ref="V46:Z46"/>
    <mergeCell ref="V29:AP30"/>
    <mergeCell ref="AR29:AX30"/>
    <mergeCell ref="AY29:AY30"/>
    <mergeCell ref="AA33:AC33"/>
    <mergeCell ref="AQ8:AS9"/>
    <mergeCell ref="AR19:AY19"/>
    <mergeCell ref="AR20:AY21"/>
    <mergeCell ref="AR22:AY22"/>
    <mergeCell ref="AR23:AY24"/>
    <mergeCell ref="B30:F31"/>
    <mergeCell ref="B28:F29"/>
    <mergeCell ref="I2:AN4"/>
    <mergeCell ref="G19:K19"/>
    <mergeCell ref="G23:S24"/>
    <mergeCell ref="B22:F24"/>
    <mergeCell ref="G15:S16"/>
    <mergeCell ref="AG9:AK9"/>
    <mergeCell ref="X14:AE14"/>
    <mergeCell ref="AG14:AK14"/>
    <mergeCell ref="V31:Y32"/>
    <mergeCell ref="V16:AB17"/>
    <mergeCell ref="G28:K29"/>
    <mergeCell ref="N28:P29"/>
    <mergeCell ref="Q28:S29"/>
    <mergeCell ref="AQ26:AZ27"/>
    <mergeCell ref="W23:AB24"/>
    <mergeCell ref="AC23:AF24"/>
    <mergeCell ref="W25:AB26"/>
  </mergeCells>
  <phoneticPr fontId="9" type="noConversion"/>
  <dataValidations count="6">
    <dataValidation type="whole" operator="greaterThan" allowBlank="1" showInputMessage="1" showErrorMessage="1" error="Valeur numérique uniquement." sqref="AL14:AN15 BE20:BI21 BE23 BE29:BI30 AC23:AF27 AC19:AF21 Q28:S31" xr:uid="{9F0588EE-E9F2-432F-AC34-E0E9ADAAFE4F}">
      <formula1>0</formula1>
    </dataValidation>
    <dataValidation type="decimal" operator="greaterThan" allowBlank="1" showInputMessage="1" showErrorMessage="1" error="Valeur numérique uniquement." sqref="AK41:AM41 AH23:AK27 AH20:AK21" xr:uid="{4FF6A16A-9E90-475B-8AF1-4A6754BD5513}">
      <formula1>0</formula1>
    </dataValidation>
    <dataValidation type="decimal" allowBlank="1" showInputMessage="1" showErrorMessage="1" error="Valeur numérique comprise entre 0 et 100 uniquement." sqref="AA32:AC37 AK32:AM37 AK45:AM48 AA45:AC48" xr:uid="{4DF423B4-FF10-4F76-A582-848E2125E8AF}">
      <formula1>0</formula1>
      <formula2>100</formula2>
    </dataValidation>
    <dataValidation type="decimal" operator="greaterThan" allowBlank="1" showInputMessage="1" showErrorMessage="1" sqref="AH19:AK19" xr:uid="{AFD649D0-6F5F-4B15-933E-BA1015358AAE}">
      <formula1>0</formula1>
    </dataValidation>
    <dataValidation type="whole" operator="greaterThan" allowBlank="1" showInputMessage="1" showErrorMessage="1" error="Inscrire avec des valeurs numériques et sans les séparateurs._x000a_Exemple: 4183335555" sqref="G28:K32" xr:uid="{8AD1734A-EC61-43E8-9B6C-1AC225BD1336}">
      <formula1>0</formula1>
    </dataValidation>
    <dataValidation type="date" allowBlank="1" showInputMessage="1" showErrorMessage="1" error="Inscrire un format date valide." sqref="G38:K38" xr:uid="{F5559A5E-A75D-44AF-8BFB-D992DCB4F93D}">
      <formula1>18264</formula1>
      <formula2>73051</formula2>
    </dataValidation>
  </dataValidations>
  <pageMargins left="0.27559055118110237" right="0.22" top="0.55000000000000004" bottom="0.57999999999999996" header="0.23622047244094491" footer="0.31"/>
  <pageSetup scale="87" fitToHeight="0" orientation="landscape" r:id="rId1"/>
  <headerFooter>
    <oddFooter>&amp;L&amp;"Arial Narrow,Gras"&amp;8Direction générale de l’approvisionnement en bois et du développement économique
Ministère des Ressources naturelles et des Forêts&amp;R&amp;"Arial Narrow,Gras"&amp;8Version du 14 novembre 2023
Page 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électionner le X ou laisser la case vide." xr:uid="{66677BA6-E3D4-454D-8B6F-31EEA4B4B551}">
          <x14:formula1>
            <xm:f>Listes!$A$2:$A$3</xm:f>
          </x14:formula1>
          <xm:sqref>Y9 AF9 AL9 AT9 BA9 BI9 AT14 BA14 BI14 BA22:BA23 AF14 AY29 AY34 BG34 AY38 BG38 BA20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23F1-6C3F-4E4F-A72B-ECC1147C7268}">
  <sheetPr codeName="Feuil111">
    <pageSetUpPr fitToPage="1"/>
  </sheetPr>
  <dimension ref="B1:AY56"/>
  <sheetViews>
    <sheetView showGridLines="0" showRowColHeaders="0" showZeros="0" zoomScaleNormal="100" zoomScaleSheetLayoutView="106" workbookViewId="0">
      <selection activeCell="H6" sqref="H6:Z7"/>
    </sheetView>
  </sheetViews>
  <sheetFormatPr baseColWidth="10" defaultRowHeight="11.25" x14ac:dyDescent="0.2"/>
  <cols>
    <col min="1" max="1" width="1.85546875" style="5" customWidth="1"/>
    <col min="2" max="13" width="3.140625" style="5" customWidth="1"/>
    <col min="14" max="14" width="2.42578125" style="5" customWidth="1"/>
    <col min="15" max="15" width="1.28515625" style="5" customWidth="1"/>
    <col min="16" max="16" width="2.42578125" style="5" customWidth="1"/>
    <col min="17" max="25" width="3.140625" style="5" customWidth="1"/>
    <col min="26" max="26" width="1.28515625" style="5" customWidth="1"/>
    <col min="27" max="38" width="3.140625" style="5" customWidth="1"/>
    <col min="39" max="39" width="2.42578125" style="5" customWidth="1"/>
    <col min="40" max="40" width="1.28515625" style="5" customWidth="1"/>
    <col min="41" max="41" width="2.42578125" style="5" customWidth="1"/>
    <col min="42" max="50" width="3.140625" style="5" customWidth="1"/>
    <col min="51" max="51" width="1.28515625" style="5" customWidth="1"/>
    <col min="52" max="53" width="11.42578125" style="5"/>
    <col min="54" max="54" width="18.7109375" style="5" customWidth="1"/>
    <col min="55" max="55" width="1.85546875" style="5" customWidth="1"/>
    <col min="56" max="56" width="7" style="5" customWidth="1"/>
    <col min="57" max="57" width="6.28515625" style="5" customWidth="1"/>
    <col min="58" max="58" width="1.7109375" style="5" customWidth="1"/>
    <col min="59" max="59" width="7.140625" style="5" customWidth="1"/>
    <col min="60" max="60" width="6.28515625" style="5" customWidth="1"/>
    <col min="61" max="61" width="1.7109375" style="5" customWidth="1"/>
    <col min="62" max="62" width="7.140625" style="5" customWidth="1"/>
    <col min="63" max="63" width="6.28515625" style="5" customWidth="1"/>
    <col min="64" max="64" width="1.28515625" style="5" customWidth="1"/>
    <col min="65" max="65" width="18.7109375" style="5" customWidth="1"/>
    <col min="66" max="66" width="1.85546875" style="5" customWidth="1"/>
    <col min="67" max="67" width="7.140625" style="5" customWidth="1"/>
    <col min="68" max="68" width="6.140625" style="5" customWidth="1"/>
    <col min="69" max="69" width="1.7109375" style="5" customWidth="1"/>
    <col min="70" max="70" width="7.140625" style="5" customWidth="1"/>
    <col min="71" max="71" width="6.28515625" style="5" customWidth="1"/>
    <col min="72" max="72" width="1.7109375" style="5" customWidth="1"/>
    <col min="73" max="73" width="7.140625" style="5" customWidth="1"/>
    <col min="74" max="74" width="6.28515625" style="5" customWidth="1"/>
    <col min="75" max="75" width="1.28515625" style="5" customWidth="1"/>
    <col min="76" max="76" width="17.85546875" style="5" customWidth="1"/>
    <col min="77" max="77" width="1.85546875" style="5" customWidth="1"/>
    <col min="78" max="78" width="13.5703125" style="5" customWidth="1"/>
    <col min="79" max="79" width="1.7109375" style="5" customWidth="1"/>
    <col min="80" max="80" width="13.5703125" style="5" customWidth="1"/>
    <col min="81" max="81" width="1.7109375" style="5" customWidth="1"/>
    <col min="82" max="82" width="13.5703125" style="5" customWidth="1"/>
    <col min="83" max="83" width="1.42578125" style="5" customWidth="1"/>
    <col min="84" max="84" width="17.85546875" style="5" customWidth="1"/>
    <col min="85" max="85" width="1.85546875" style="5" customWidth="1"/>
    <col min="86" max="86" width="13.5703125" style="5" customWidth="1"/>
    <col min="87" max="87" width="1.7109375" style="5" customWidth="1"/>
    <col min="88" max="88" width="13.5703125" style="5" customWidth="1"/>
    <col min="89" max="89" width="1.7109375" style="5" customWidth="1"/>
    <col min="90" max="90" width="13.5703125" style="5" customWidth="1"/>
    <col min="91" max="91" width="1.140625" style="5" customWidth="1"/>
    <col min="92" max="309" width="11.42578125" style="5"/>
    <col min="310" max="310" width="18.7109375" style="5" customWidth="1"/>
    <col min="311" max="311" width="1.85546875" style="5" customWidth="1"/>
    <col min="312" max="312" width="7" style="5" customWidth="1"/>
    <col min="313" max="313" width="6.28515625" style="5" customWidth="1"/>
    <col min="314" max="314" width="1.7109375" style="5" customWidth="1"/>
    <col min="315" max="315" width="7.140625" style="5" customWidth="1"/>
    <col min="316" max="316" width="6.28515625" style="5" customWidth="1"/>
    <col min="317" max="317" width="1.7109375" style="5" customWidth="1"/>
    <col min="318" max="318" width="7.140625" style="5" customWidth="1"/>
    <col min="319" max="319" width="6.28515625" style="5" customWidth="1"/>
    <col min="320" max="320" width="1.28515625" style="5" customWidth="1"/>
    <col min="321" max="321" width="18.7109375" style="5" customWidth="1"/>
    <col min="322" max="322" width="1.85546875" style="5" customWidth="1"/>
    <col min="323" max="323" width="7.140625" style="5" customWidth="1"/>
    <col min="324" max="324" width="6.140625" style="5" customWidth="1"/>
    <col min="325" max="325" width="1.7109375" style="5" customWidth="1"/>
    <col min="326" max="326" width="7.140625" style="5" customWidth="1"/>
    <col min="327" max="327" width="6.28515625" style="5" customWidth="1"/>
    <col min="328" max="328" width="1.7109375" style="5" customWidth="1"/>
    <col min="329" max="329" width="7.140625" style="5" customWidth="1"/>
    <col min="330" max="330" width="6.28515625" style="5" customWidth="1"/>
    <col min="331" max="331" width="1.28515625" style="5" customWidth="1"/>
    <col min="332" max="332" width="17.85546875" style="5" customWidth="1"/>
    <col min="333" max="333" width="1.85546875" style="5" customWidth="1"/>
    <col min="334" max="334" width="13.5703125" style="5" customWidth="1"/>
    <col min="335" max="335" width="1.7109375" style="5" customWidth="1"/>
    <col min="336" max="336" width="13.5703125" style="5" customWidth="1"/>
    <col min="337" max="337" width="1.7109375" style="5" customWidth="1"/>
    <col min="338" max="338" width="13.5703125" style="5" customWidth="1"/>
    <col min="339" max="339" width="1.42578125" style="5" customWidth="1"/>
    <col min="340" max="340" width="17.85546875" style="5" customWidth="1"/>
    <col min="341" max="341" width="1.85546875" style="5" customWidth="1"/>
    <col min="342" max="342" width="13.5703125" style="5" customWidth="1"/>
    <col min="343" max="343" width="1.7109375" style="5" customWidth="1"/>
    <col min="344" max="344" width="13.5703125" style="5" customWidth="1"/>
    <col min="345" max="345" width="1.7109375" style="5" customWidth="1"/>
    <col min="346" max="346" width="13.5703125" style="5" customWidth="1"/>
    <col min="347" max="347" width="1.140625" style="5" customWidth="1"/>
    <col min="348" max="565" width="11.42578125" style="5"/>
    <col min="566" max="566" width="18.7109375" style="5" customWidth="1"/>
    <col min="567" max="567" width="1.85546875" style="5" customWidth="1"/>
    <col min="568" max="568" width="7" style="5" customWidth="1"/>
    <col min="569" max="569" width="6.28515625" style="5" customWidth="1"/>
    <col min="570" max="570" width="1.7109375" style="5" customWidth="1"/>
    <col min="571" max="571" width="7.140625" style="5" customWidth="1"/>
    <col min="572" max="572" width="6.28515625" style="5" customWidth="1"/>
    <col min="573" max="573" width="1.7109375" style="5" customWidth="1"/>
    <col min="574" max="574" width="7.140625" style="5" customWidth="1"/>
    <col min="575" max="575" width="6.28515625" style="5" customWidth="1"/>
    <col min="576" max="576" width="1.28515625" style="5" customWidth="1"/>
    <col min="577" max="577" width="18.7109375" style="5" customWidth="1"/>
    <col min="578" max="578" width="1.85546875" style="5" customWidth="1"/>
    <col min="579" max="579" width="7.140625" style="5" customWidth="1"/>
    <col min="580" max="580" width="6.140625" style="5" customWidth="1"/>
    <col min="581" max="581" width="1.7109375" style="5" customWidth="1"/>
    <col min="582" max="582" width="7.140625" style="5" customWidth="1"/>
    <col min="583" max="583" width="6.28515625" style="5" customWidth="1"/>
    <col min="584" max="584" width="1.7109375" style="5" customWidth="1"/>
    <col min="585" max="585" width="7.140625" style="5" customWidth="1"/>
    <col min="586" max="586" width="6.28515625" style="5" customWidth="1"/>
    <col min="587" max="587" width="1.28515625" style="5" customWidth="1"/>
    <col min="588" max="588" width="17.85546875" style="5" customWidth="1"/>
    <col min="589" max="589" width="1.85546875" style="5" customWidth="1"/>
    <col min="590" max="590" width="13.5703125" style="5" customWidth="1"/>
    <col min="591" max="591" width="1.7109375" style="5" customWidth="1"/>
    <col min="592" max="592" width="13.5703125" style="5" customWidth="1"/>
    <col min="593" max="593" width="1.7109375" style="5" customWidth="1"/>
    <col min="594" max="594" width="13.5703125" style="5" customWidth="1"/>
    <col min="595" max="595" width="1.42578125" style="5" customWidth="1"/>
    <col min="596" max="596" width="17.85546875" style="5" customWidth="1"/>
    <col min="597" max="597" width="1.85546875" style="5" customWidth="1"/>
    <col min="598" max="598" width="13.5703125" style="5" customWidth="1"/>
    <col min="599" max="599" width="1.7109375" style="5" customWidth="1"/>
    <col min="600" max="600" width="13.5703125" style="5" customWidth="1"/>
    <col min="601" max="601" width="1.7109375" style="5" customWidth="1"/>
    <col min="602" max="602" width="13.5703125" style="5" customWidth="1"/>
    <col min="603" max="603" width="1.140625" style="5" customWidth="1"/>
    <col min="604" max="821" width="11.42578125" style="5"/>
    <col min="822" max="822" width="18.7109375" style="5" customWidth="1"/>
    <col min="823" max="823" width="1.85546875" style="5" customWidth="1"/>
    <col min="824" max="824" width="7" style="5" customWidth="1"/>
    <col min="825" max="825" width="6.28515625" style="5" customWidth="1"/>
    <col min="826" max="826" width="1.7109375" style="5" customWidth="1"/>
    <col min="827" max="827" width="7.140625" style="5" customWidth="1"/>
    <col min="828" max="828" width="6.28515625" style="5" customWidth="1"/>
    <col min="829" max="829" width="1.7109375" style="5" customWidth="1"/>
    <col min="830" max="830" width="7.140625" style="5" customWidth="1"/>
    <col min="831" max="831" width="6.28515625" style="5" customWidth="1"/>
    <col min="832" max="832" width="1.28515625" style="5" customWidth="1"/>
    <col min="833" max="833" width="18.7109375" style="5" customWidth="1"/>
    <col min="834" max="834" width="1.85546875" style="5" customWidth="1"/>
    <col min="835" max="835" width="7.140625" style="5" customWidth="1"/>
    <col min="836" max="836" width="6.140625" style="5" customWidth="1"/>
    <col min="837" max="837" width="1.7109375" style="5" customWidth="1"/>
    <col min="838" max="838" width="7.140625" style="5" customWidth="1"/>
    <col min="839" max="839" width="6.28515625" style="5" customWidth="1"/>
    <col min="840" max="840" width="1.7109375" style="5" customWidth="1"/>
    <col min="841" max="841" width="7.140625" style="5" customWidth="1"/>
    <col min="842" max="842" width="6.28515625" style="5" customWidth="1"/>
    <col min="843" max="843" width="1.28515625" style="5" customWidth="1"/>
    <col min="844" max="844" width="17.85546875" style="5" customWidth="1"/>
    <col min="845" max="845" width="1.85546875" style="5" customWidth="1"/>
    <col min="846" max="846" width="13.5703125" style="5" customWidth="1"/>
    <col min="847" max="847" width="1.7109375" style="5" customWidth="1"/>
    <col min="848" max="848" width="13.5703125" style="5" customWidth="1"/>
    <col min="849" max="849" width="1.7109375" style="5" customWidth="1"/>
    <col min="850" max="850" width="13.5703125" style="5" customWidth="1"/>
    <col min="851" max="851" width="1.42578125" style="5" customWidth="1"/>
    <col min="852" max="852" width="17.85546875" style="5" customWidth="1"/>
    <col min="853" max="853" width="1.85546875" style="5" customWidth="1"/>
    <col min="854" max="854" width="13.5703125" style="5" customWidth="1"/>
    <col min="855" max="855" width="1.7109375" style="5" customWidth="1"/>
    <col min="856" max="856" width="13.5703125" style="5" customWidth="1"/>
    <col min="857" max="857" width="1.7109375" style="5" customWidth="1"/>
    <col min="858" max="858" width="13.5703125" style="5" customWidth="1"/>
    <col min="859" max="859" width="1.140625" style="5" customWidth="1"/>
    <col min="860" max="1077" width="11.42578125" style="5"/>
    <col min="1078" max="1078" width="18.7109375" style="5" customWidth="1"/>
    <col min="1079" max="1079" width="1.85546875" style="5" customWidth="1"/>
    <col min="1080" max="1080" width="7" style="5" customWidth="1"/>
    <col min="1081" max="1081" width="6.28515625" style="5" customWidth="1"/>
    <col min="1082" max="1082" width="1.7109375" style="5" customWidth="1"/>
    <col min="1083" max="1083" width="7.140625" style="5" customWidth="1"/>
    <col min="1084" max="1084" width="6.28515625" style="5" customWidth="1"/>
    <col min="1085" max="1085" width="1.7109375" style="5" customWidth="1"/>
    <col min="1086" max="1086" width="7.140625" style="5" customWidth="1"/>
    <col min="1087" max="1087" width="6.28515625" style="5" customWidth="1"/>
    <col min="1088" max="1088" width="1.28515625" style="5" customWidth="1"/>
    <col min="1089" max="1089" width="18.7109375" style="5" customWidth="1"/>
    <col min="1090" max="1090" width="1.85546875" style="5" customWidth="1"/>
    <col min="1091" max="1091" width="7.140625" style="5" customWidth="1"/>
    <col min="1092" max="1092" width="6.140625" style="5" customWidth="1"/>
    <col min="1093" max="1093" width="1.7109375" style="5" customWidth="1"/>
    <col min="1094" max="1094" width="7.140625" style="5" customWidth="1"/>
    <col min="1095" max="1095" width="6.28515625" style="5" customWidth="1"/>
    <col min="1096" max="1096" width="1.7109375" style="5" customWidth="1"/>
    <col min="1097" max="1097" width="7.140625" style="5" customWidth="1"/>
    <col min="1098" max="1098" width="6.28515625" style="5" customWidth="1"/>
    <col min="1099" max="1099" width="1.28515625" style="5" customWidth="1"/>
    <col min="1100" max="1100" width="17.85546875" style="5" customWidth="1"/>
    <col min="1101" max="1101" width="1.85546875" style="5" customWidth="1"/>
    <col min="1102" max="1102" width="13.5703125" style="5" customWidth="1"/>
    <col min="1103" max="1103" width="1.7109375" style="5" customWidth="1"/>
    <col min="1104" max="1104" width="13.5703125" style="5" customWidth="1"/>
    <col min="1105" max="1105" width="1.7109375" style="5" customWidth="1"/>
    <col min="1106" max="1106" width="13.5703125" style="5" customWidth="1"/>
    <col min="1107" max="1107" width="1.42578125" style="5" customWidth="1"/>
    <col min="1108" max="1108" width="17.85546875" style="5" customWidth="1"/>
    <col min="1109" max="1109" width="1.85546875" style="5" customWidth="1"/>
    <col min="1110" max="1110" width="13.5703125" style="5" customWidth="1"/>
    <col min="1111" max="1111" width="1.7109375" style="5" customWidth="1"/>
    <col min="1112" max="1112" width="13.5703125" style="5" customWidth="1"/>
    <col min="1113" max="1113" width="1.7109375" style="5" customWidth="1"/>
    <col min="1114" max="1114" width="13.5703125" style="5" customWidth="1"/>
    <col min="1115" max="1115" width="1.140625" style="5" customWidth="1"/>
    <col min="1116" max="1333" width="11.42578125" style="5"/>
    <col min="1334" max="1334" width="18.7109375" style="5" customWidth="1"/>
    <col min="1335" max="1335" width="1.85546875" style="5" customWidth="1"/>
    <col min="1336" max="1336" width="7" style="5" customWidth="1"/>
    <col min="1337" max="1337" width="6.28515625" style="5" customWidth="1"/>
    <col min="1338" max="1338" width="1.7109375" style="5" customWidth="1"/>
    <col min="1339" max="1339" width="7.140625" style="5" customWidth="1"/>
    <col min="1340" max="1340" width="6.28515625" style="5" customWidth="1"/>
    <col min="1341" max="1341" width="1.7109375" style="5" customWidth="1"/>
    <col min="1342" max="1342" width="7.140625" style="5" customWidth="1"/>
    <col min="1343" max="1343" width="6.28515625" style="5" customWidth="1"/>
    <col min="1344" max="1344" width="1.28515625" style="5" customWidth="1"/>
    <col min="1345" max="1345" width="18.7109375" style="5" customWidth="1"/>
    <col min="1346" max="1346" width="1.85546875" style="5" customWidth="1"/>
    <col min="1347" max="1347" width="7.140625" style="5" customWidth="1"/>
    <col min="1348" max="1348" width="6.140625" style="5" customWidth="1"/>
    <col min="1349" max="1349" width="1.7109375" style="5" customWidth="1"/>
    <col min="1350" max="1350" width="7.140625" style="5" customWidth="1"/>
    <col min="1351" max="1351" width="6.28515625" style="5" customWidth="1"/>
    <col min="1352" max="1352" width="1.7109375" style="5" customWidth="1"/>
    <col min="1353" max="1353" width="7.140625" style="5" customWidth="1"/>
    <col min="1354" max="1354" width="6.28515625" style="5" customWidth="1"/>
    <col min="1355" max="1355" width="1.28515625" style="5" customWidth="1"/>
    <col min="1356" max="1356" width="17.85546875" style="5" customWidth="1"/>
    <col min="1357" max="1357" width="1.85546875" style="5" customWidth="1"/>
    <col min="1358" max="1358" width="13.5703125" style="5" customWidth="1"/>
    <col min="1359" max="1359" width="1.7109375" style="5" customWidth="1"/>
    <col min="1360" max="1360" width="13.5703125" style="5" customWidth="1"/>
    <col min="1361" max="1361" width="1.7109375" style="5" customWidth="1"/>
    <col min="1362" max="1362" width="13.5703125" style="5" customWidth="1"/>
    <col min="1363" max="1363" width="1.42578125" style="5" customWidth="1"/>
    <col min="1364" max="1364" width="17.85546875" style="5" customWidth="1"/>
    <col min="1365" max="1365" width="1.85546875" style="5" customWidth="1"/>
    <col min="1366" max="1366" width="13.5703125" style="5" customWidth="1"/>
    <col min="1367" max="1367" width="1.7109375" style="5" customWidth="1"/>
    <col min="1368" max="1368" width="13.5703125" style="5" customWidth="1"/>
    <col min="1369" max="1369" width="1.7109375" style="5" customWidth="1"/>
    <col min="1370" max="1370" width="13.5703125" style="5" customWidth="1"/>
    <col min="1371" max="1371" width="1.140625" style="5" customWidth="1"/>
    <col min="1372" max="1589" width="11.42578125" style="5"/>
    <col min="1590" max="1590" width="18.7109375" style="5" customWidth="1"/>
    <col min="1591" max="1591" width="1.85546875" style="5" customWidth="1"/>
    <col min="1592" max="1592" width="7" style="5" customWidth="1"/>
    <col min="1593" max="1593" width="6.28515625" style="5" customWidth="1"/>
    <col min="1594" max="1594" width="1.7109375" style="5" customWidth="1"/>
    <col min="1595" max="1595" width="7.140625" style="5" customWidth="1"/>
    <col min="1596" max="1596" width="6.28515625" style="5" customWidth="1"/>
    <col min="1597" max="1597" width="1.7109375" style="5" customWidth="1"/>
    <col min="1598" max="1598" width="7.140625" style="5" customWidth="1"/>
    <col min="1599" max="1599" width="6.28515625" style="5" customWidth="1"/>
    <col min="1600" max="1600" width="1.28515625" style="5" customWidth="1"/>
    <col min="1601" max="1601" width="18.7109375" style="5" customWidth="1"/>
    <col min="1602" max="1602" width="1.85546875" style="5" customWidth="1"/>
    <col min="1603" max="1603" width="7.140625" style="5" customWidth="1"/>
    <col min="1604" max="1604" width="6.140625" style="5" customWidth="1"/>
    <col min="1605" max="1605" width="1.7109375" style="5" customWidth="1"/>
    <col min="1606" max="1606" width="7.140625" style="5" customWidth="1"/>
    <col min="1607" max="1607" width="6.28515625" style="5" customWidth="1"/>
    <col min="1608" max="1608" width="1.7109375" style="5" customWidth="1"/>
    <col min="1609" max="1609" width="7.140625" style="5" customWidth="1"/>
    <col min="1610" max="1610" width="6.28515625" style="5" customWidth="1"/>
    <col min="1611" max="1611" width="1.28515625" style="5" customWidth="1"/>
    <col min="1612" max="1612" width="17.85546875" style="5" customWidth="1"/>
    <col min="1613" max="1613" width="1.85546875" style="5" customWidth="1"/>
    <col min="1614" max="1614" width="13.5703125" style="5" customWidth="1"/>
    <col min="1615" max="1615" width="1.7109375" style="5" customWidth="1"/>
    <col min="1616" max="1616" width="13.5703125" style="5" customWidth="1"/>
    <col min="1617" max="1617" width="1.7109375" style="5" customWidth="1"/>
    <col min="1618" max="1618" width="13.5703125" style="5" customWidth="1"/>
    <col min="1619" max="1619" width="1.42578125" style="5" customWidth="1"/>
    <col min="1620" max="1620" width="17.85546875" style="5" customWidth="1"/>
    <col min="1621" max="1621" width="1.85546875" style="5" customWidth="1"/>
    <col min="1622" max="1622" width="13.5703125" style="5" customWidth="1"/>
    <col min="1623" max="1623" width="1.7109375" style="5" customWidth="1"/>
    <col min="1624" max="1624" width="13.5703125" style="5" customWidth="1"/>
    <col min="1625" max="1625" width="1.7109375" style="5" customWidth="1"/>
    <col min="1626" max="1626" width="13.5703125" style="5" customWidth="1"/>
    <col min="1627" max="1627" width="1.140625" style="5" customWidth="1"/>
    <col min="1628" max="1845" width="11.42578125" style="5"/>
    <col min="1846" max="1846" width="18.7109375" style="5" customWidth="1"/>
    <col min="1847" max="1847" width="1.85546875" style="5" customWidth="1"/>
    <col min="1848" max="1848" width="7" style="5" customWidth="1"/>
    <col min="1849" max="1849" width="6.28515625" style="5" customWidth="1"/>
    <col min="1850" max="1850" width="1.7109375" style="5" customWidth="1"/>
    <col min="1851" max="1851" width="7.140625" style="5" customWidth="1"/>
    <col min="1852" max="1852" width="6.28515625" style="5" customWidth="1"/>
    <col min="1853" max="1853" width="1.7109375" style="5" customWidth="1"/>
    <col min="1854" max="1854" width="7.140625" style="5" customWidth="1"/>
    <col min="1855" max="1855" width="6.28515625" style="5" customWidth="1"/>
    <col min="1856" max="1856" width="1.28515625" style="5" customWidth="1"/>
    <col min="1857" max="1857" width="18.7109375" style="5" customWidth="1"/>
    <col min="1858" max="1858" width="1.85546875" style="5" customWidth="1"/>
    <col min="1859" max="1859" width="7.140625" style="5" customWidth="1"/>
    <col min="1860" max="1860" width="6.140625" style="5" customWidth="1"/>
    <col min="1861" max="1861" width="1.7109375" style="5" customWidth="1"/>
    <col min="1862" max="1862" width="7.140625" style="5" customWidth="1"/>
    <col min="1863" max="1863" width="6.28515625" style="5" customWidth="1"/>
    <col min="1864" max="1864" width="1.7109375" style="5" customWidth="1"/>
    <col min="1865" max="1865" width="7.140625" style="5" customWidth="1"/>
    <col min="1866" max="1866" width="6.28515625" style="5" customWidth="1"/>
    <col min="1867" max="1867" width="1.28515625" style="5" customWidth="1"/>
    <col min="1868" max="1868" width="17.85546875" style="5" customWidth="1"/>
    <col min="1869" max="1869" width="1.85546875" style="5" customWidth="1"/>
    <col min="1870" max="1870" width="13.5703125" style="5" customWidth="1"/>
    <col min="1871" max="1871" width="1.7109375" style="5" customWidth="1"/>
    <col min="1872" max="1872" width="13.5703125" style="5" customWidth="1"/>
    <col min="1873" max="1873" width="1.7109375" style="5" customWidth="1"/>
    <col min="1874" max="1874" width="13.5703125" style="5" customWidth="1"/>
    <col min="1875" max="1875" width="1.42578125" style="5" customWidth="1"/>
    <col min="1876" max="1876" width="17.85546875" style="5" customWidth="1"/>
    <col min="1877" max="1877" width="1.85546875" style="5" customWidth="1"/>
    <col min="1878" max="1878" width="13.5703125" style="5" customWidth="1"/>
    <col min="1879" max="1879" width="1.7109375" style="5" customWidth="1"/>
    <col min="1880" max="1880" width="13.5703125" style="5" customWidth="1"/>
    <col min="1881" max="1881" width="1.7109375" style="5" customWidth="1"/>
    <col min="1882" max="1882" width="13.5703125" style="5" customWidth="1"/>
    <col min="1883" max="1883" width="1.140625" style="5" customWidth="1"/>
    <col min="1884" max="2101" width="11.42578125" style="5"/>
    <col min="2102" max="2102" width="18.7109375" style="5" customWidth="1"/>
    <col min="2103" max="2103" width="1.85546875" style="5" customWidth="1"/>
    <col min="2104" max="2104" width="7" style="5" customWidth="1"/>
    <col min="2105" max="2105" width="6.28515625" style="5" customWidth="1"/>
    <col min="2106" max="2106" width="1.7109375" style="5" customWidth="1"/>
    <col min="2107" max="2107" width="7.140625" style="5" customWidth="1"/>
    <col min="2108" max="2108" width="6.28515625" style="5" customWidth="1"/>
    <col min="2109" max="2109" width="1.7109375" style="5" customWidth="1"/>
    <col min="2110" max="2110" width="7.140625" style="5" customWidth="1"/>
    <col min="2111" max="2111" width="6.28515625" style="5" customWidth="1"/>
    <col min="2112" max="2112" width="1.28515625" style="5" customWidth="1"/>
    <col min="2113" max="2113" width="18.7109375" style="5" customWidth="1"/>
    <col min="2114" max="2114" width="1.85546875" style="5" customWidth="1"/>
    <col min="2115" max="2115" width="7.140625" style="5" customWidth="1"/>
    <col min="2116" max="2116" width="6.140625" style="5" customWidth="1"/>
    <col min="2117" max="2117" width="1.7109375" style="5" customWidth="1"/>
    <col min="2118" max="2118" width="7.140625" style="5" customWidth="1"/>
    <col min="2119" max="2119" width="6.28515625" style="5" customWidth="1"/>
    <col min="2120" max="2120" width="1.7109375" style="5" customWidth="1"/>
    <col min="2121" max="2121" width="7.140625" style="5" customWidth="1"/>
    <col min="2122" max="2122" width="6.28515625" style="5" customWidth="1"/>
    <col min="2123" max="2123" width="1.28515625" style="5" customWidth="1"/>
    <col min="2124" max="2124" width="17.85546875" style="5" customWidth="1"/>
    <col min="2125" max="2125" width="1.85546875" style="5" customWidth="1"/>
    <col min="2126" max="2126" width="13.5703125" style="5" customWidth="1"/>
    <col min="2127" max="2127" width="1.7109375" style="5" customWidth="1"/>
    <col min="2128" max="2128" width="13.5703125" style="5" customWidth="1"/>
    <col min="2129" max="2129" width="1.7109375" style="5" customWidth="1"/>
    <col min="2130" max="2130" width="13.5703125" style="5" customWidth="1"/>
    <col min="2131" max="2131" width="1.42578125" style="5" customWidth="1"/>
    <col min="2132" max="2132" width="17.85546875" style="5" customWidth="1"/>
    <col min="2133" max="2133" width="1.85546875" style="5" customWidth="1"/>
    <col min="2134" max="2134" width="13.5703125" style="5" customWidth="1"/>
    <col min="2135" max="2135" width="1.7109375" style="5" customWidth="1"/>
    <col min="2136" max="2136" width="13.5703125" style="5" customWidth="1"/>
    <col min="2137" max="2137" width="1.7109375" style="5" customWidth="1"/>
    <col min="2138" max="2138" width="13.5703125" style="5" customWidth="1"/>
    <col min="2139" max="2139" width="1.140625" style="5" customWidth="1"/>
    <col min="2140" max="2357" width="11.42578125" style="5"/>
    <col min="2358" max="2358" width="18.7109375" style="5" customWidth="1"/>
    <col min="2359" max="2359" width="1.85546875" style="5" customWidth="1"/>
    <col min="2360" max="2360" width="7" style="5" customWidth="1"/>
    <col min="2361" max="2361" width="6.28515625" style="5" customWidth="1"/>
    <col min="2362" max="2362" width="1.7109375" style="5" customWidth="1"/>
    <col min="2363" max="2363" width="7.140625" style="5" customWidth="1"/>
    <col min="2364" max="2364" width="6.28515625" style="5" customWidth="1"/>
    <col min="2365" max="2365" width="1.7109375" style="5" customWidth="1"/>
    <col min="2366" max="2366" width="7.140625" style="5" customWidth="1"/>
    <col min="2367" max="2367" width="6.28515625" style="5" customWidth="1"/>
    <col min="2368" max="2368" width="1.28515625" style="5" customWidth="1"/>
    <col min="2369" max="2369" width="18.7109375" style="5" customWidth="1"/>
    <col min="2370" max="2370" width="1.85546875" style="5" customWidth="1"/>
    <col min="2371" max="2371" width="7.140625" style="5" customWidth="1"/>
    <col min="2372" max="2372" width="6.140625" style="5" customWidth="1"/>
    <col min="2373" max="2373" width="1.7109375" style="5" customWidth="1"/>
    <col min="2374" max="2374" width="7.140625" style="5" customWidth="1"/>
    <col min="2375" max="2375" width="6.28515625" style="5" customWidth="1"/>
    <col min="2376" max="2376" width="1.7109375" style="5" customWidth="1"/>
    <col min="2377" max="2377" width="7.140625" style="5" customWidth="1"/>
    <col min="2378" max="2378" width="6.28515625" style="5" customWidth="1"/>
    <col min="2379" max="2379" width="1.28515625" style="5" customWidth="1"/>
    <col min="2380" max="2380" width="17.85546875" style="5" customWidth="1"/>
    <col min="2381" max="2381" width="1.85546875" style="5" customWidth="1"/>
    <col min="2382" max="2382" width="13.5703125" style="5" customWidth="1"/>
    <col min="2383" max="2383" width="1.7109375" style="5" customWidth="1"/>
    <col min="2384" max="2384" width="13.5703125" style="5" customWidth="1"/>
    <col min="2385" max="2385" width="1.7109375" style="5" customWidth="1"/>
    <col min="2386" max="2386" width="13.5703125" style="5" customWidth="1"/>
    <col min="2387" max="2387" width="1.42578125" style="5" customWidth="1"/>
    <col min="2388" max="2388" width="17.85546875" style="5" customWidth="1"/>
    <col min="2389" max="2389" width="1.85546875" style="5" customWidth="1"/>
    <col min="2390" max="2390" width="13.5703125" style="5" customWidth="1"/>
    <col min="2391" max="2391" width="1.7109375" style="5" customWidth="1"/>
    <col min="2392" max="2392" width="13.5703125" style="5" customWidth="1"/>
    <col min="2393" max="2393" width="1.7109375" style="5" customWidth="1"/>
    <col min="2394" max="2394" width="13.5703125" style="5" customWidth="1"/>
    <col min="2395" max="2395" width="1.140625" style="5" customWidth="1"/>
    <col min="2396" max="2613" width="11.42578125" style="5"/>
    <col min="2614" max="2614" width="18.7109375" style="5" customWidth="1"/>
    <col min="2615" max="2615" width="1.85546875" style="5" customWidth="1"/>
    <col min="2616" max="2616" width="7" style="5" customWidth="1"/>
    <col min="2617" max="2617" width="6.28515625" style="5" customWidth="1"/>
    <col min="2618" max="2618" width="1.7109375" style="5" customWidth="1"/>
    <col min="2619" max="2619" width="7.140625" style="5" customWidth="1"/>
    <col min="2620" max="2620" width="6.28515625" style="5" customWidth="1"/>
    <col min="2621" max="2621" width="1.7109375" style="5" customWidth="1"/>
    <col min="2622" max="2622" width="7.140625" style="5" customWidth="1"/>
    <col min="2623" max="2623" width="6.28515625" style="5" customWidth="1"/>
    <col min="2624" max="2624" width="1.28515625" style="5" customWidth="1"/>
    <col min="2625" max="2625" width="18.7109375" style="5" customWidth="1"/>
    <col min="2626" max="2626" width="1.85546875" style="5" customWidth="1"/>
    <col min="2627" max="2627" width="7.140625" style="5" customWidth="1"/>
    <col min="2628" max="2628" width="6.140625" style="5" customWidth="1"/>
    <col min="2629" max="2629" width="1.7109375" style="5" customWidth="1"/>
    <col min="2630" max="2630" width="7.140625" style="5" customWidth="1"/>
    <col min="2631" max="2631" width="6.28515625" style="5" customWidth="1"/>
    <col min="2632" max="2632" width="1.7109375" style="5" customWidth="1"/>
    <col min="2633" max="2633" width="7.140625" style="5" customWidth="1"/>
    <col min="2634" max="2634" width="6.28515625" style="5" customWidth="1"/>
    <col min="2635" max="2635" width="1.28515625" style="5" customWidth="1"/>
    <col min="2636" max="2636" width="17.85546875" style="5" customWidth="1"/>
    <col min="2637" max="2637" width="1.85546875" style="5" customWidth="1"/>
    <col min="2638" max="2638" width="13.5703125" style="5" customWidth="1"/>
    <col min="2639" max="2639" width="1.7109375" style="5" customWidth="1"/>
    <col min="2640" max="2640" width="13.5703125" style="5" customWidth="1"/>
    <col min="2641" max="2641" width="1.7109375" style="5" customWidth="1"/>
    <col min="2642" max="2642" width="13.5703125" style="5" customWidth="1"/>
    <col min="2643" max="2643" width="1.42578125" style="5" customWidth="1"/>
    <col min="2644" max="2644" width="17.85546875" style="5" customWidth="1"/>
    <col min="2645" max="2645" width="1.85546875" style="5" customWidth="1"/>
    <col min="2646" max="2646" width="13.5703125" style="5" customWidth="1"/>
    <col min="2647" max="2647" width="1.7109375" style="5" customWidth="1"/>
    <col min="2648" max="2648" width="13.5703125" style="5" customWidth="1"/>
    <col min="2649" max="2649" width="1.7109375" style="5" customWidth="1"/>
    <col min="2650" max="2650" width="13.5703125" style="5" customWidth="1"/>
    <col min="2651" max="2651" width="1.140625" style="5" customWidth="1"/>
    <col min="2652" max="2869" width="11.42578125" style="5"/>
    <col min="2870" max="2870" width="18.7109375" style="5" customWidth="1"/>
    <col min="2871" max="2871" width="1.85546875" style="5" customWidth="1"/>
    <col min="2872" max="2872" width="7" style="5" customWidth="1"/>
    <col min="2873" max="2873" width="6.28515625" style="5" customWidth="1"/>
    <col min="2874" max="2874" width="1.7109375" style="5" customWidth="1"/>
    <col min="2875" max="2875" width="7.140625" style="5" customWidth="1"/>
    <col min="2876" max="2876" width="6.28515625" style="5" customWidth="1"/>
    <col min="2877" max="2877" width="1.7109375" style="5" customWidth="1"/>
    <col min="2878" max="2878" width="7.140625" style="5" customWidth="1"/>
    <col min="2879" max="2879" width="6.28515625" style="5" customWidth="1"/>
    <col min="2880" max="2880" width="1.28515625" style="5" customWidth="1"/>
    <col min="2881" max="2881" width="18.7109375" style="5" customWidth="1"/>
    <col min="2882" max="2882" width="1.85546875" style="5" customWidth="1"/>
    <col min="2883" max="2883" width="7.140625" style="5" customWidth="1"/>
    <col min="2884" max="2884" width="6.140625" style="5" customWidth="1"/>
    <col min="2885" max="2885" width="1.7109375" style="5" customWidth="1"/>
    <col min="2886" max="2886" width="7.140625" style="5" customWidth="1"/>
    <col min="2887" max="2887" width="6.28515625" style="5" customWidth="1"/>
    <col min="2888" max="2888" width="1.7109375" style="5" customWidth="1"/>
    <col min="2889" max="2889" width="7.140625" style="5" customWidth="1"/>
    <col min="2890" max="2890" width="6.28515625" style="5" customWidth="1"/>
    <col min="2891" max="2891" width="1.28515625" style="5" customWidth="1"/>
    <col min="2892" max="2892" width="17.85546875" style="5" customWidth="1"/>
    <col min="2893" max="2893" width="1.85546875" style="5" customWidth="1"/>
    <col min="2894" max="2894" width="13.5703125" style="5" customWidth="1"/>
    <col min="2895" max="2895" width="1.7109375" style="5" customWidth="1"/>
    <col min="2896" max="2896" width="13.5703125" style="5" customWidth="1"/>
    <col min="2897" max="2897" width="1.7109375" style="5" customWidth="1"/>
    <col min="2898" max="2898" width="13.5703125" style="5" customWidth="1"/>
    <col min="2899" max="2899" width="1.42578125" style="5" customWidth="1"/>
    <col min="2900" max="2900" width="17.85546875" style="5" customWidth="1"/>
    <col min="2901" max="2901" width="1.85546875" style="5" customWidth="1"/>
    <col min="2902" max="2902" width="13.5703125" style="5" customWidth="1"/>
    <col min="2903" max="2903" width="1.7109375" style="5" customWidth="1"/>
    <col min="2904" max="2904" width="13.5703125" style="5" customWidth="1"/>
    <col min="2905" max="2905" width="1.7109375" style="5" customWidth="1"/>
    <col min="2906" max="2906" width="13.5703125" style="5" customWidth="1"/>
    <col min="2907" max="2907" width="1.140625" style="5" customWidth="1"/>
    <col min="2908" max="3125" width="11.42578125" style="5"/>
    <col min="3126" max="3126" width="18.7109375" style="5" customWidth="1"/>
    <col min="3127" max="3127" width="1.85546875" style="5" customWidth="1"/>
    <col min="3128" max="3128" width="7" style="5" customWidth="1"/>
    <col min="3129" max="3129" width="6.28515625" style="5" customWidth="1"/>
    <col min="3130" max="3130" width="1.7109375" style="5" customWidth="1"/>
    <col min="3131" max="3131" width="7.140625" style="5" customWidth="1"/>
    <col min="3132" max="3132" width="6.28515625" style="5" customWidth="1"/>
    <col min="3133" max="3133" width="1.7109375" style="5" customWidth="1"/>
    <col min="3134" max="3134" width="7.140625" style="5" customWidth="1"/>
    <col min="3135" max="3135" width="6.28515625" style="5" customWidth="1"/>
    <col min="3136" max="3136" width="1.28515625" style="5" customWidth="1"/>
    <col min="3137" max="3137" width="18.7109375" style="5" customWidth="1"/>
    <col min="3138" max="3138" width="1.85546875" style="5" customWidth="1"/>
    <col min="3139" max="3139" width="7.140625" style="5" customWidth="1"/>
    <col min="3140" max="3140" width="6.140625" style="5" customWidth="1"/>
    <col min="3141" max="3141" width="1.7109375" style="5" customWidth="1"/>
    <col min="3142" max="3142" width="7.140625" style="5" customWidth="1"/>
    <col min="3143" max="3143" width="6.28515625" style="5" customWidth="1"/>
    <col min="3144" max="3144" width="1.7109375" style="5" customWidth="1"/>
    <col min="3145" max="3145" width="7.140625" style="5" customWidth="1"/>
    <col min="3146" max="3146" width="6.28515625" style="5" customWidth="1"/>
    <col min="3147" max="3147" width="1.28515625" style="5" customWidth="1"/>
    <col min="3148" max="3148" width="17.85546875" style="5" customWidth="1"/>
    <col min="3149" max="3149" width="1.85546875" style="5" customWidth="1"/>
    <col min="3150" max="3150" width="13.5703125" style="5" customWidth="1"/>
    <col min="3151" max="3151" width="1.7109375" style="5" customWidth="1"/>
    <col min="3152" max="3152" width="13.5703125" style="5" customWidth="1"/>
    <col min="3153" max="3153" width="1.7109375" style="5" customWidth="1"/>
    <col min="3154" max="3154" width="13.5703125" style="5" customWidth="1"/>
    <col min="3155" max="3155" width="1.42578125" style="5" customWidth="1"/>
    <col min="3156" max="3156" width="17.85546875" style="5" customWidth="1"/>
    <col min="3157" max="3157" width="1.85546875" style="5" customWidth="1"/>
    <col min="3158" max="3158" width="13.5703125" style="5" customWidth="1"/>
    <col min="3159" max="3159" width="1.7109375" style="5" customWidth="1"/>
    <col min="3160" max="3160" width="13.5703125" style="5" customWidth="1"/>
    <col min="3161" max="3161" width="1.7109375" style="5" customWidth="1"/>
    <col min="3162" max="3162" width="13.5703125" style="5" customWidth="1"/>
    <col min="3163" max="3163" width="1.140625" style="5" customWidth="1"/>
    <col min="3164" max="3381" width="11.42578125" style="5"/>
    <col min="3382" max="3382" width="18.7109375" style="5" customWidth="1"/>
    <col min="3383" max="3383" width="1.85546875" style="5" customWidth="1"/>
    <col min="3384" max="3384" width="7" style="5" customWidth="1"/>
    <col min="3385" max="3385" width="6.28515625" style="5" customWidth="1"/>
    <col min="3386" max="3386" width="1.7109375" style="5" customWidth="1"/>
    <col min="3387" max="3387" width="7.140625" style="5" customWidth="1"/>
    <col min="3388" max="3388" width="6.28515625" style="5" customWidth="1"/>
    <col min="3389" max="3389" width="1.7109375" style="5" customWidth="1"/>
    <col min="3390" max="3390" width="7.140625" style="5" customWidth="1"/>
    <col min="3391" max="3391" width="6.28515625" style="5" customWidth="1"/>
    <col min="3392" max="3392" width="1.28515625" style="5" customWidth="1"/>
    <col min="3393" max="3393" width="18.7109375" style="5" customWidth="1"/>
    <col min="3394" max="3394" width="1.85546875" style="5" customWidth="1"/>
    <col min="3395" max="3395" width="7.140625" style="5" customWidth="1"/>
    <col min="3396" max="3396" width="6.140625" style="5" customWidth="1"/>
    <col min="3397" max="3397" width="1.7109375" style="5" customWidth="1"/>
    <col min="3398" max="3398" width="7.140625" style="5" customWidth="1"/>
    <col min="3399" max="3399" width="6.28515625" style="5" customWidth="1"/>
    <col min="3400" max="3400" width="1.7109375" style="5" customWidth="1"/>
    <col min="3401" max="3401" width="7.140625" style="5" customWidth="1"/>
    <col min="3402" max="3402" width="6.28515625" style="5" customWidth="1"/>
    <col min="3403" max="3403" width="1.28515625" style="5" customWidth="1"/>
    <col min="3404" max="3404" width="17.85546875" style="5" customWidth="1"/>
    <col min="3405" max="3405" width="1.85546875" style="5" customWidth="1"/>
    <col min="3406" max="3406" width="13.5703125" style="5" customWidth="1"/>
    <col min="3407" max="3407" width="1.7109375" style="5" customWidth="1"/>
    <col min="3408" max="3408" width="13.5703125" style="5" customWidth="1"/>
    <col min="3409" max="3409" width="1.7109375" style="5" customWidth="1"/>
    <col min="3410" max="3410" width="13.5703125" style="5" customWidth="1"/>
    <col min="3411" max="3411" width="1.42578125" style="5" customWidth="1"/>
    <col min="3412" max="3412" width="17.85546875" style="5" customWidth="1"/>
    <col min="3413" max="3413" width="1.85546875" style="5" customWidth="1"/>
    <col min="3414" max="3414" width="13.5703125" style="5" customWidth="1"/>
    <col min="3415" max="3415" width="1.7109375" style="5" customWidth="1"/>
    <col min="3416" max="3416" width="13.5703125" style="5" customWidth="1"/>
    <col min="3417" max="3417" width="1.7109375" style="5" customWidth="1"/>
    <col min="3418" max="3418" width="13.5703125" style="5" customWidth="1"/>
    <col min="3419" max="3419" width="1.140625" style="5" customWidth="1"/>
    <col min="3420" max="3637" width="11.42578125" style="5"/>
    <col min="3638" max="3638" width="18.7109375" style="5" customWidth="1"/>
    <col min="3639" max="3639" width="1.85546875" style="5" customWidth="1"/>
    <col min="3640" max="3640" width="7" style="5" customWidth="1"/>
    <col min="3641" max="3641" width="6.28515625" style="5" customWidth="1"/>
    <col min="3642" max="3642" width="1.7109375" style="5" customWidth="1"/>
    <col min="3643" max="3643" width="7.140625" style="5" customWidth="1"/>
    <col min="3644" max="3644" width="6.28515625" style="5" customWidth="1"/>
    <col min="3645" max="3645" width="1.7109375" style="5" customWidth="1"/>
    <col min="3646" max="3646" width="7.140625" style="5" customWidth="1"/>
    <col min="3647" max="3647" width="6.28515625" style="5" customWidth="1"/>
    <col min="3648" max="3648" width="1.28515625" style="5" customWidth="1"/>
    <col min="3649" max="3649" width="18.7109375" style="5" customWidth="1"/>
    <col min="3650" max="3650" width="1.85546875" style="5" customWidth="1"/>
    <col min="3651" max="3651" width="7.140625" style="5" customWidth="1"/>
    <col min="3652" max="3652" width="6.140625" style="5" customWidth="1"/>
    <col min="3653" max="3653" width="1.7109375" style="5" customWidth="1"/>
    <col min="3654" max="3654" width="7.140625" style="5" customWidth="1"/>
    <col min="3655" max="3655" width="6.28515625" style="5" customWidth="1"/>
    <col min="3656" max="3656" width="1.7109375" style="5" customWidth="1"/>
    <col min="3657" max="3657" width="7.140625" style="5" customWidth="1"/>
    <col min="3658" max="3658" width="6.28515625" style="5" customWidth="1"/>
    <col min="3659" max="3659" width="1.28515625" style="5" customWidth="1"/>
    <col min="3660" max="3660" width="17.85546875" style="5" customWidth="1"/>
    <col min="3661" max="3661" width="1.85546875" style="5" customWidth="1"/>
    <col min="3662" max="3662" width="13.5703125" style="5" customWidth="1"/>
    <col min="3663" max="3663" width="1.7109375" style="5" customWidth="1"/>
    <col min="3664" max="3664" width="13.5703125" style="5" customWidth="1"/>
    <col min="3665" max="3665" width="1.7109375" style="5" customWidth="1"/>
    <col min="3666" max="3666" width="13.5703125" style="5" customWidth="1"/>
    <col min="3667" max="3667" width="1.42578125" style="5" customWidth="1"/>
    <col min="3668" max="3668" width="17.85546875" style="5" customWidth="1"/>
    <col min="3669" max="3669" width="1.85546875" style="5" customWidth="1"/>
    <col min="3670" max="3670" width="13.5703125" style="5" customWidth="1"/>
    <col min="3671" max="3671" width="1.7109375" style="5" customWidth="1"/>
    <col min="3672" max="3672" width="13.5703125" style="5" customWidth="1"/>
    <col min="3673" max="3673" width="1.7109375" style="5" customWidth="1"/>
    <col min="3674" max="3674" width="13.5703125" style="5" customWidth="1"/>
    <col min="3675" max="3675" width="1.140625" style="5" customWidth="1"/>
    <col min="3676" max="3893" width="11.42578125" style="5"/>
    <col min="3894" max="3894" width="18.7109375" style="5" customWidth="1"/>
    <col min="3895" max="3895" width="1.85546875" style="5" customWidth="1"/>
    <col min="3896" max="3896" width="7" style="5" customWidth="1"/>
    <col min="3897" max="3897" width="6.28515625" style="5" customWidth="1"/>
    <col min="3898" max="3898" width="1.7109375" style="5" customWidth="1"/>
    <col min="3899" max="3899" width="7.140625" style="5" customWidth="1"/>
    <col min="3900" max="3900" width="6.28515625" style="5" customWidth="1"/>
    <col min="3901" max="3901" width="1.7109375" style="5" customWidth="1"/>
    <col min="3902" max="3902" width="7.140625" style="5" customWidth="1"/>
    <col min="3903" max="3903" width="6.28515625" style="5" customWidth="1"/>
    <col min="3904" max="3904" width="1.28515625" style="5" customWidth="1"/>
    <col min="3905" max="3905" width="18.7109375" style="5" customWidth="1"/>
    <col min="3906" max="3906" width="1.85546875" style="5" customWidth="1"/>
    <col min="3907" max="3907" width="7.140625" style="5" customWidth="1"/>
    <col min="3908" max="3908" width="6.140625" style="5" customWidth="1"/>
    <col min="3909" max="3909" width="1.7109375" style="5" customWidth="1"/>
    <col min="3910" max="3910" width="7.140625" style="5" customWidth="1"/>
    <col min="3911" max="3911" width="6.28515625" style="5" customWidth="1"/>
    <col min="3912" max="3912" width="1.7109375" style="5" customWidth="1"/>
    <col min="3913" max="3913" width="7.140625" style="5" customWidth="1"/>
    <col min="3914" max="3914" width="6.28515625" style="5" customWidth="1"/>
    <col min="3915" max="3915" width="1.28515625" style="5" customWidth="1"/>
    <col min="3916" max="3916" width="17.85546875" style="5" customWidth="1"/>
    <col min="3917" max="3917" width="1.85546875" style="5" customWidth="1"/>
    <col min="3918" max="3918" width="13.5703125" style="5" customWidth="1"/>
    <col min="3919" max="3919" width="1.7109375" style="5" customWidth="1"/>
    <col min="3920" max="3920" width="13.5703125" style="5" customWidth="1"/>
    <col min="3921" max="3921" width="1.7109375" style="5" customWidth="1"/>
    <col min="3922" max="3922" width="13.5703125" style="5" customWidth="1"/>
    <col min="3923" max="3923" width="1.42578125" style="5" customWidth="1"/>
    <col min="3924" max="3924" width="17.85546875" style="5" customWidth="1"/>
    <col min="3925" max="3925" width="1.85546875" style="5" customWidth="1"/>
    <col min="3926" max="3926" width="13.5703125" style="5" customWidth="1"/>
    <col min="3927" max="3927" width="1.7109375" style="5" customWidth="1"/>
    <col min="3928" max="3928" width="13.5703125" style="5" customWidth="1"/>
    <col min="3929" max="3929" width="1.7109375" style="5" customWidth="1"/>
    <col min="3930" max="3930" width="13.5703125" style="5" customWidth="1"/>
    <col min="3931" max="3931" width="1.140625" style="5" customWidth="1"/>
    <col min="3932" max="4149" width="11.42578125" style="5"/>
    <col min="4150" max="4150" width="18.7109375" style="5" customWidth="1"/>
    <col min="4151" max="4151" width="1.85546875" style="5" customWidth="1"/>
    <col min="4152" max="4152" width="7" style="5" customWidth="1"/>
    <col min="4153" max="4153" width="6.28515625" style="5" customWidth="1"/>
    <col min="4154" max="4154" width="1.7109375" style="5" customWidth="1"/>
    <col min="4155" max="4155" width="7.140625" style="5" customWidth="1"/>
    <col min="4156" max="4156" width="6.28515625" style="5" customWidth="1"/>
    <col min="4157" max="4157" width="1.7109375" style="5" customWidth="1"/>
    <col min="4158" max="4158" width="7.140625" style="5" customWidth="1"/>
    <col min="4159" max="4159" width="6.28515625" style="5" customWidth="1"/>
    <col min="4160" max="4160" width="1.28515625" style="5" customWidth="1"/>
    <col min="4161" max="4161" width="18.7109375" style="5" customWidth="1"/>
    <col min="4162" max="4162" width="1.85546875" style="5" customWidth="1"/>
    <col min="4163" max="4163" width="7.140625" style="5" customWidth="1"/>
    <col min="4164" max="4164" width="6.140625" style="5" customWidth="1"/>
    <col min="4165" max="4165" width="1.7109375" style="5" customWidth="1"/>
    <col min="4166" max="4166" width="7.140625" style="5" customWidth="1"/>
    <col min="4167" max="4167" width="6.28515625" style="5" customWidth="1"/>
    <col min="4168" max="4168" width="1.7109375" style="5" customWidth="1"/>
    <col min="4169" max="4169" width="7.140625" style="5" customWidth="1"/>
    <col min="4170" max="4170" width="6.28515625" style="5" customWidth="1"/>
    <col min="4171" max="4171" width="1.28515625" style="5" customWidth="1"/>
    <col min="4172" max="4172" width="17.85546875" style="5" customWidth="1"/>
    <col min="4173" max="4173" width="1.85546875" style="5" customWidth="1"/>
    <col min="4174" max="4174" width="13.5703125" style="5" customWidth="1"/>
    <col min="4175" max="4175" width="1.7109375" style="5" customWidth="1"/>
    <col min="4176" max="4176" width="13.5703125" style="5" customWidth="1"/>
    <col min="4177" max="4177" width="1.7109375" style="5" customWidth="1"/>
    <col min="4178" max="4178" width="13.5703125" style="5" customWidth="1"/>
    <col min="4179" max="4179" width="1.42578125" style="5" customWidth="1"/>
    <col min="4180" max="4180" width="17.85546875" style="5" customWidth="1"/>
    <col min="4181" max="4181" width="1.85546875" style="5" customWidth="1"/>
    <col min="4182" max="4182" width="13.5703125" style="5" customWidth="1"/>
    <col min="4183" max="4183" width="1.7109375" style="5" customWidth="1"/>
    <col min="4184" max="4184" width="13.5703125" style="5" customWidth="1"/>
    <col min="4185" max="4185" width="1.7109375" style="5" customWidth="1"/>
    <col min="4186" max="4186" width="13.5703125" style="5" customWidth="1"/>
    <col min="4187" max="4187" width="1.140625" style="5" customWidth="1"/>
    <col min="4188" max="4405" width="11.42578125" style="5"/>
    <col min="4406" max="4406" width="18.7109375" style="5" customWidth="1"/>
    <col min="4407" max="4407" width="1.85546875" style="5" customWidth="1"/>
    <col min="4408" max="4408" width="7" style="5" customWidth="1"/>
    <col min="4409" max="4409" width="6.28515625" style="5" customWidth="1"/>
    <col min="4410" max="4410" width="1.7109375" style="5" customWidth="1"/>
    <col min="4411" max="4411" width="7.140625" style="5" customWidth="1"/>
    <col min="4412" max="4412" width="6.28515625" style="5" customWidth="1"/>
    <col min="4413" max="4413" width="1.7109375" style="5" customWidth="1"/>
    <col min="4414" max="4414" width="7.140625" style="5" customWidth="1"/>
    <col min="4415" max="4415" width="6.28515625" style="5" customWidth="1"/>
    <col min="4416" max="4416" width="1.28515625" style="5" customWidth="1"/>
    <col min="4417" max="4417" width="18.7109375" style="5" customWidth="1"/>
    <col min="4418" max="4418" width="1.85546875" style="5" customWidth="1"/>
    <col min="4419" max="4419" width="7.140625" style="5" customWidth="1"/>
    <col min="4420" max="4420" width="6.140625" style="5" customWidth="1"/>
    <col min="4421" max="4421" width="1.7109375" style="5" customWidth="1"/>
    <col min="4422" max="4422" width="7.140625" style="5" customWidth="1"/>
    <col min="4423" max="4423" width="6.28515625" style="5" customWidth="1"/>
    <col min="4424" max="4424" width="1.7109375" style="5" customWidth="1"/>
    <col min="4425" max="4425" width="7.140625" style="5" customWidth="1"/>
    <col min="4426" max="4426" width="6.28515625" style="5" customWidth="1"/>
    <col min="4427" max="4427" width="1.28515625" style="5" customWidth="1"/>
    <col min="4428" max="4428" width="17.85546875" style="5" customWidth="1"/>
    <col min="4429" max="4429" width="1.85546875" style="5" customWidth="1"/>
    <col min="4430" max="4430" width="13.5703125" style="5" customWidth="1"/>
    <col min="4431" max="4431" width="1.7109375" style="5" customWidth="1"/>
    <col min="4432" max="4432" width="13.5703125" style="5" customWidth="1"/>
    <col min="4433" max="4433" width="1.7109375" style="5" customWidth="1"/>
    <col min="4434" max="4434" width="13.5703125" style="5" customWidth="1"/>
    <col min="4435" max="4435" width="1.42578125" style="5" customWidth="1"/>
    <col min="4436" max="4436" width="17.85546875" style="5" customWidth="1"/>
    <col min="4437" max="4437" width="1.85546875" style="5" customWidth="1"/>
    <col min="4438" max="4438" width="13.5703125" style="5" customWidth="1"/>
    <col min="4439" max="4439" width="1.7109375" style="5" customWidth="1"/>
    <col min="4440" max="4440" width="13.5703125" style="5" customWidth="1"/>
    <col min="4441" max="4441" width="1.7109375" style="5" customWidth="1"/>
    <col min="4442" max="4442" width="13.5703125" style="5" customWidth="1"/>
    <col min="4443" max="4443" width="1.140625" style="5" customWidth="1"/>
    <col min="4444" max="4661" width="11.42578125" style="5"/>
    <col min="4662" max="4662" width="18.7109375" style="5" customWidth="1"/>
    <col min="4663" max="4663" width="1.85546875" style="5" customWidth="1"/>
    <col min="4664" max="4664" width="7" style="5" customWidth="1"/>
    <col min="4665" max="4665" width="6.28515625" style="5" customWidth="1"/>
    <col min="4666" max="4666" width="1.7109375" style="5" customWidth="1"/>
    <col min="4667" max="4667" width="7.140625" style="5" customWidth="1"/>
    <col min="4668" max="4668" width="6.28515625" style="5" customWidth="1"/>
    <col min="4669" max="4669" width="1.7109375" style="5" customWidth="1"/>
    <col min="4670" max="4670" width="7.140625" style="5" customWidth="1"/>
    <col min="4671" max="4671" width="6.28515625" style="5" customWidth="1"/>
    <col min="4672" max="4672" width="1.28515625" style="5" customWidth="1"/>
    <col min="4673" max="4673" width="18.7109375" style="5" customWidth="1"/>
    <col min="4674" max="4674" width="1.85546875" style="5" customWidth="1"/>
    <col min="4675" max="4675" width="7.140625" style="5" customWidth="1"/>
    <col min="4676" max="4676" width="6.140625" style="5" customWidth="1"/>
    <col min="4677" max="4677" width="1.7109375" style="5" customWidth="1"/>
    <col min="4678" max="4678" width="7.140625" style="5" customWidth="1"/>
    <col min="4679" max="4679" width="6.28515625" style="5" customWidth="1"/>
    <col min="4680" max="4680" width="1.7109375" style="5" customWidth="1"/>
    <col min="4681" max="4681" width="7.140625" style="5" customWidth="1"/>
    <col min="4682" max="4682" width="6.28515625" style="5" customWidth="1"/>
    <col min="4683" max="4683" width="1.28515625" style="5" customWidth="1"/>
    <col min="4684" max="4684" width="17.85546875" style="5" customWidth="1"/>
    <col min="4685" max="4685" width="1.85546875" style="5" customWidth="1"/>
    <col min="4686" max="4686" width="13.5703125" style="5" customWidth="1"/>
    <col min="4687" max="4687" width="1.7109375" style="5" customWidth="1"/>
    <col min="4688" max="4688" width="13.5703125" style="5" customWidth="1"/>
    <col min="4689" max="4689" width="1.7109375" style="5" customWidth="1"/>
    <col min="4690" max="4690" width="13.5703125" style="5" customWidth="1"/>
    <col min="4691" max="4691" width="1.42578125" style="5" customWidth="1"/>
    <col min="4692" max="4692" width="17.85546875" style="5" customWidth="1"/>
    <col min="4693" max="4693" width="1.85546875" style="5" customWidth="1"/>
    <col min="4694" max="4694" width="13.5703125" style="5" customWidth="1"/>
    <col min="4695" max="4695" width="1.7109375" style="5" customWidth="1"/>
    <col min="4696" max="4696" width="13.5703125" style="5" customWidth="1"/>
    <col min="4697" max="4697" width="1.7109375" style="5" customWidth="1"/>
    <col min="4698" max="4698" width="13.5703125" style="5" customWidth="1"/>
    <col min="4699" max="4699" width="1.140625" style="5" customWidth="1"/>
    <col min="4700" max="4917" width="11.42578125" style="5"/>
    <col min="4918" max="4918" width="18.7109375" style="5" customWidth="1"/>
    <col min="4919" max="4919" width="1.85546875" style="5" customWidth="1"/>
    <col min="4920" max="4920" width="7" style="5" customWidth="1"/>
    <col min="4921" max="4921" width="6.28515625" style="5" customWidth="1"/>
    <col min="4922" max="4922" width="1.7109375" style="5" customWidth="1"/>
    <col min="4923" max="4923" width="7.140625" style="5" customWidth="1"/>
    <col min="4924" max="4924" width="6.28515625" style="5" customWidth="1"/>
    <col min="4925" max="4925" width="1.7109375" style="5" customWidth="1"/>
    <col min="4926" max="4926" width="7.140625" style="5" customWidth="1"/>
    <col min="4927" max="4927" width="6.28515625" style="5" customWidth="1"/>
    <col min="4928" max="4928" width="1.28515625" style="5" customWidth="1"/>
    <col min="4929" max="4929" width="18.7109375" style="5" customWidth="1"/>
    <col min="4930" max="4930" width="1.85546875" style="5" customWidth="1"/>
    <col min="4931" max="4931" width="7.140625" style="5" customWidth="1"/>
    <col min="4932" max="4932" width="6.140625" style="5" customWidth="1"/>
    <col min="4933" max="4933" width="1.7109375" style="5" customWidth="1"/>
    <col min="4934" max="4934" width="7.140625" style="5" customWidth="1"/>
    <col min="4935" max="4935" width="6.28515625" style="5" customWidth="1"/>
    <col min="4936" max="4936" width="1.7109375" style="5" customWidth="1"/>
    <col min="4937" max="4937" width="7.140625" style="5" customWidth="1"/>
    <col min="4938" max="4938" width="6.28515625" style="5" customWidth="1"/>
    <col min="4939" max="4939" width="1.28515625" style="5" customWidth="1"/>
    <col min="4940" max="4940" width="17.85546875" style="5" customWidth="1"/>
    <col min="4941" max="4941" width="1.85546875" style="5" customWidth="1"/>
    <col min="4942" max="4942" width="13.5703125" style="5" customWidth="1"/>
    <col min="4943" max="4943" width="1.7109375" style="5" customWidth="1"/>
    <col min="4944" max="4944" width="13.5703125" style="5" customWidth="1"/>
    <col min="4945" max="4945" width="1.7109375" style="5" customWidth="1"/>
    <col min="4946" max="4946" width="13.5703125" style="5" customWidth="1"/>
    <col min="4947" max="4947" width="1.42578125" style="5" customWidth="1"/>
    <col min="4948" max="4948" width="17.85546875" style="5" customWidth="1"/>
    <col min="4949" max="4949" width="1.85546875" style="5" customWidth="1"/>
    <col min="4950" max="4950" width="13.5703125" style="5" customWidth="1"/>
    <col min="4951" max="4951" width="1.7109375" style="5" customWidth="1"/>
    <col min="4952" max="4952" width="13.5703125" style="5" customWidth="1"/>
    <col min="4953" max="4953" width="1.7109375" style="5" customWidth="1"/>
    <col min="4954" max="4954" width="13.5703125" style="5" customWidth="1"/>
    <col min="4955" max="4955" width="1.140625" style="5" customWidth="1"/>
    <col min="4956" max="5173" width="11.42578125" style="5"/>
    <col min="5174" max="5174" width="18.7109375" style="5" customWidth="1"/>
    <col min="5175" max="5175" width="1.85546875" style="5" customWidth="1"/>
    <col min="5176" max="5176" width="7" style="5" customWidth="1"/>
    <col min="5177" max="5177" width="6.28515625" style="5" customWidth="1"/>
    <col min="5178" max="5178" width="1.7109375" style="5" customWidth="1"/>
    <col min="5179" max="5179" width="7.140625" style="5" customWidth="1"/>
    <col min="5180" max="5180" width="6.28515625" style="5" customWidth="1"/>
    <col min="5181" max="5181" width="1.7109375" style="5" customWidth="1"/>
    <col min="5182" max="5182" width="7.140625" style="5" customWidth="1"/>
    <col min="5183" max="5183" width="6.28515625" style="5" customWidth="1"/>
    <col min="5184" max="5184" width="1.28515625" style="5" customWidth="1"/>
    <col min="5185" max="5185" width="18.7109375" style="5" customWidth="1"/>
    <col min="5186" max="5186" width="1.85546875" style="5" customWidth="1"/>
    <col min="5187" max="5187" width="7.140625" style="5" customWidth="1"/>
    <col min="5188" max="5188" width="6.140625" style="5" customWidth="1"/>
    <col min="5189" max="5189" width="1.7109375" style="5" customWidth="1"/>
    <col min="5190" max="5190" width="7.140625" style="5" customWidth="1"/>
    <col min="5191" max="5191" width="6.28515625" style="5" customWidth="1"/>
    <col min="5192" max="5192" width="1.7109375" style="5" customWidth="1"/>
    <col min="5193" max="5193" width="7.140625" style="5" customWidth="1"/>
    <col min="5194" max="5194" width="6.28515625" style="5" customWidth="1"/>
    <col min="5195" max="5195" width="1.28515625" style="5" customWidth="1"/>
    <col min="5196" max="5196" width="17.85546875" style="5" customWidth="1"/>
    <col min="5197" max="5197" width="1.85546875" style="5" customWidth="1"/>
    <col min="5198" max="5198" width="13.5703125" style="5" customWidth="1"/>
    <col min="5199" max="5199" width="1.7109375" style="5" customWidth="1"/>
    <col min="5200" max="5200" width="13.5703125" style="5" customWidth="1"/>
    <col min="5201" max="5201" width="1.7109375" style="5" customWidth="1"/>
    <col min="5202" max="5202" width="13.5703125" style="5" customWidth="1"/>
    <col min="5203" max="5203" width="1.42578125" style="5" customWidth="1"/>
    <col min="5204" max="5204" width="17.85546875" style="5" customWidth="1"/>
    <col min="5205" max="5205" width="1.85546875" style="5" customWidth="1"/>
    <col min="5206" max="5206" width="13.5703125" style="5" customWidth="1"/>
    <col min="5207" max="5207" width="1.7109375" style="5" customWidth="1"/>
    <col min="5208" max="5208" width="13.5703125" style="5" customWidth="1"/>
    <col min="5209" max="5209" width="1.7109375" style="5" customWidth="1"/>
    <col min="5210" max="5210" width="13.5703125" style="5" customWidth="1"/>
    <col min="5211" max="5211" width="1.140625" style="5" customWidth="1"/>
    <col min="5212" max="5429" width="11.42578125" style="5"/>
    <col min="5430" max="5430" width="18.7109375" style="5" customWidth="1"/>
    <col min="5431" max="5431" width="1.85546875" style="5" customWidth="1"/>
    <col min="5432" max="5432" width="7" style="5" customWidth="1"/>
    <col min="5433" max="5433" width="6.28515625" style="5" customWidth="1"/>
    <col min="5434" max="5434" width="1.7109375" style="5" customWidth="1"/>
    <col min="5435" max="5435" width="7.140625" style="5" customWidth="1"/>
    <col min="5436" max="5436" width="6.28515625" style="5" customWidth="1"/>
    <col min="5437" max="5437" width="1.7109375" style="5" customWidth="1"/>
    <col min="5438" max="5438" width="7.140625" style="5" customWidth="1"/>
    <col min="5439" max="5439" width="6.28515625" style="5" customWidth="1"/>
    <col min="5440" max="5440" width="1.28515625" style="5" customWidth="1"/>
    <col min="5441" max="5441" width="18.7109375" style="5" customWidth="1"/>
    <col min="5442" max="5442" width="1.85546875" style="5" customWidth="1"/>
    <col min="5443" max="5443" width="7.140625" style="5" customWidth="1"/>
    <col min="5444" max="5444" width="6.140625" style="5" customWidth="1"/>
    <col min="5445" max="5445" width="1.7109375" style="5" customWidth="1"/>
    <col min="5446" max="5446" width="7.140625" style="5" customWidth="1"/>
    <col min="5447" max="5447" width="6.28515625" style="5" customWidth="1"/>
    <col min="5448" max="5448" width="1.7109375" style="5" customWidth="1"/>
    <col min="5449" max="5449" width="7.140625" style="5" customWidth="1"/>
    <col min="5450" max="5450" width="6.28515625" style="5" customWidth="1"/>
    <col min="5451" max="5451" width="1.28515625" style="5" customWidth="1"/>
    <col min="5452" max="5452" width="17.85546875" style="5" customWidth="1"/>
    <col min="5453" max="5453" width="1.85546875" style="5" customWidth="1"/>
    <col min="5454" max="5454" width="13.5703125" style="5" customWidth="1"/>
    <col min="5455" max="5455" width="1.7109375" style="5" customWidth="1"/>
    <col min="5456" max="5456" width="13.5703125" style="5" customWidth="1"/>
    <col min="5457" max="5457" width="1.7109375" style="5" customWidth="1"/>
    <col min="5458" max="5458" width="13.5703125" style="5" customWidth="1"/>
    <col min="5459" max="5459" width="1.42578125" style="5" customWidth="1"/>
    <col min="5460" max="5460" width="17.85546875" style="5" customWidth="1"/>
    <col min="5461" max="5461" width="1.85546875" style="5" customWidth="1"/>
    <col min="5462" max="5462" width="13.5703125" style="5" customWidth="1"/>
    <col min="5463" max="5463" width="1.7109375" style="5" customWidth="1"/>
    <col min="5464" max="5464" width="13.5703125" style="5" customWidth="1"/>
    <col min="5465" max="5465" width="1.7109375" style="5" customWidth="1"/>
    <col min="5466" max="5466" width="13.5703125" style="5" customWidth="1"/>
    <col min="5467" max="5467" width="1.140625" style="5" customWidth="1"/>
    <col min="5468" max="5685" width="11.42578125" style="5"/>
    <col min="5686" max="5686" width="18.7109375" style="5" customWidth="1"/>
    <col min="5687" max="5687" width="1.85546875" style="5" customWidth="1"/>
    <col min="5688" max="5688" width="7" style="5" customWidth="1"/>
    <col min="5689" max="5689" width="6.28515625" style="5" customWidth="1"/>
    <col min="5690" max="5690" width="1.7109375" style="5" customWidth="1"/>
    <col min="5691" max="5691" width="7.140625" style="5" customWidth="1"/>
    <col min="5692" max="5692" width="6.28515625" style="5" customWidth="1"/>
    <col min="5693" max="5693" width="1.7109375" style="5" customWidth="1"/>
    <col min="5694" max="5694" width="7.140625" style="5" customWidth="1"/>
    <col min="5695" max="5695" width="6.28515625" style="5" customWidth="1"/>
    <col min="5696" max="5696" width="1.28515625" style="5" customWidth="1"/>
    <col min="5697" max="5697" width="18.7109375" style="5" customWidth="1"/>
    <col min="5698" max="5698" width="1.85546875" style="5" customWidth="1"/>
    <col min="5699" max="5699" width="7.140625" style="5" customWidth="1"/>
    <col min="5700" max="5700" width="6.140625" style="5" customWidth="1"/>
    <col min="5701" max="5701" width="1.7109375" style="5" customWidth="1"/>
    <col min="5702" max="5702" width="7.140625" style="5" customWidth="1"/>
    <col min="5703" max="5703" width="6.28515625" style="5" customWidth="1"/>
    <col min="5704" max="5704" width="1.7109375" style="5" customWidth="1"/>
    <col min="5705" max="5705" width="7.140625" style="5" customWidth="1"/>
    <col min="5706" max="5706" width="6.28515625" style="5" customWidth="1"/>
    <col min="5707" max="5707" width="1.28515625" style="5" customWidth="1"/>
    <col min="5708" max="5708" width="17.85546875" style="5" customWidth="1"/>
    <col min="5709" max="5709" width="1.85546875" style="5" customWidth="1"/>
    <col min="5710" max="5710" width="13.5703125" style="5" customWidth="1"/>
    <col min="5711" max="5711" width="1.7109375" style="5" customWidth="1"/>
    <col min="5712" max="5712" width="13.5703125" style="5" customWidth="1"/>
    <col min="5713" max="5713" width="1.7109375" style="5" customWidth="1"/>
    <col min="5714" max="5714" width="13.5703125" style="5" customWidth="1"/>
    <col min="5715" max="5715" width="1.42578125" style="5" customWidth="1"/>
    <col min="5716" max="5716" width="17.85546875" style="5" customWidth="1"/>
    <col min="5717" max="5717" width="1.85546875" style="5" customWidth="1"/>
    <col min="5718" max="5718" width="13.5703125" style="5" customWidth="1"/>
    <col min="5719" max="5719" width="1.7109375" style="5" customWidth="1"/>
    <col min="5720" max="5720" width="13.5703125" style="5" customWidth="1"/>
    <col min="5721" max="5721" width="1.7109375" style="5" customWidth="1"/>
    <col min="5722" max="5722" width="13.5703125" style="5" customWidth="1"/>
    <col min="5723" max="5723" width="1.140625" style="5" customWidth="1"/>
    <col min="5724" max="5941" width="11.42578125" style="5"/>
    <col min="5942" max="5942" width="18.7109375" style="5" customWidth="1"/>
    <col min="5943" max="5943" width="1.85546875" style="5" customWidth="1"/>
    <col min="5944" max="5944" width="7" style="5" customWidth="1"/>
    <col min="5945" max="5945" width="6.28515625" style="5" customWidth="1"/>
    <col min="5946" max="5946" width="1.7109375" style="5" customWidth="1"/>
    <col min="5947" max="5947" width="7.140625" style="5" customWidth="1"/>
    <col min="5948" max="5948" width="6.28515625" style="5" customWidth="1"/>
    <col min="5949" max="5949" width="1.7109375" style="5" customWidth="1"/>
    <col min="5950" max="5950" width="7.140625" style="5" customWidth="1"/>
    <col min="5951" max="5951" width="6.28515625" style="5" customWidth="1"/>
    <col min="5952" max="5952" width="1.28515625" style="5" customWidth="1"/>
    <col min="5953" max="5953" width="18.7109375" style="5" customWidth="1"/>
    <col min="5954" max="5954" width="1.85546875" style="5" customWidth="1"/>
    <col min="5955" max="5955" width="7.140625" style="5" customWidth="1"/>
    <col min="5956" max="5956" width="6.140625" style="5" customWidth="1"/>
    <col min="5957" max="5957" width="1.7109375" style="5" customWidth="1"/>
    <col min="5958" max="5958" width="7.140625" style="5" customWidth="1"/>
    <col min="5959" max="5959" width="6.28515625" style="5" customWidth="1"/>
    <col min="5960" max="5960" width="1.7109375" style="5" customWidth="1"/>
    <col min="5961" max="5961" width="7.140625" style="5" customWidth="1"/>
    <col min="5962" max="5962" width="6.28515625" style="5" customWidth="1"/>
    <col min="5963" max="5963" width="1.28515625" style="5" customWidth="1"/>
    <col min="5964" max="5964" width="17.85546875" style="5" customWidth="1"/>
    <col min="5965" max="5965" width="1.85546875" style="5" customWidth="1"/>
    <col min="5966" max="5966" width="13.5703125" style="5" customWidth="1"/>
    <col min="5967" max="5967" width="1.7109375" style="5" customWidth="1"/>
    <col min="5968" max="5968" width="13.5703125" style="5" customWidth="1"/>
    <col min="5969" max="5969" width="1.7109375" style="5" customWidth="1"/>
    <col min="5970" max="5970" width="13.5703125" style="5" customWidth="1"/>
    <col min="5971" max="5971" width="1.42578125" style="5" customWidth="1"/>
    <col min="5972" max="5972" width="17.85546875" style="5" customWidth="1"/>
    <col min="5973" max="5973" width="1.85546875" style="5" customWidth="1"/>
    <col min="5974" max="5974" width="13.5703125" style="5" customWidth="1"/>
    <col min="5975" max="5975" width="1.7109375" style="5" customWidth="1"/>
    <col min="5976" max="5976" width="13.5703125" style="5" customWidth="1"/>
    <col min="5977" max="5977" width="1.7109375" style="5" customWidth="1"/>
    <col min="5978" max="5978" width="13.5703125" style="5" customWidth="1"/>
    <col min="5979" max="5979" width="1.140625" style="5" customWidth="1"/>
    <col min="5980" max="6197" width="11.42578125" style="5"/>
    <col min="6198" max="6198" width="18.7109375" style="5" customWidth="1"/>
    <col min="6199" max="6199" width="1.85546875" style="5" customWidth="1"/>
    <col min="6200" max="6200" width="7" style="5" customWidth="1"/>
    <col min="6201" max="6201" width="6.28515625" style="5" customWidth="1"/>
    <col min="6202" max="6202" width="1.7109375" style="5" customWidth="1"/>
    <col min="6203" max="6203" width="7.140625" style="5" customWidth="1"/>
    <col min="6204" max="6204" width="6.28515625" style="5" customWidth="1"/>
    <col min="6205" max="6205" width="1.7109375" style="5" customWidth="1"/>
    <col min="6206" max="6206" width="7.140625" style="5" customWidth="1"/>
    <col min="6207" max="6207" width="6.28515625" style="5" customWidth="1"/>
    <col min="6208" max="6208" width="1.28515625" style="5" customWidth="1"/>
    <col min="6209" max="6209" width="18.7109375" style="5" customWidth="1"/>
    <col min="6210" max="6210" width="1.85546875" style="5" customWidth="1"/>
    <col min="6211" max="6211" width="7.140625" style="5" customWidth="1"/>
    <col min="6212" max="6212" width="6.140625" style="5" customWidth="1"/>
    <col min="6213" max="6213" width="1.7109375" style="5" customWidth="1"/>
    <col min="6214" max="6214" width="7.140625" style="5" customWidth="1"/>
    <col min="6215" max="6215" width="6.28515625" style="5" customWidth="1"/>
    <col min="6216" max="6216" width="1.7109375" style="5" customWidth="1"/>
    <col min="6217" max="6217" width="7.140625" style="5" customWidth="1"/>
    <col min="6218" max="6218" width="6.28515625" style="5" customWidth="1"/>
    <col min="6219" max="6219" width="1.28515625" style="5" customWidth="1"/>
    <col min="6220" max="6220" width="17.85546875" style="5" customWidth="1"/>
    <col min="6221" max="6221" width="1.85546875" style="5" customWidth="1"/>
    <col min="6222" max="6222" width="13.5703125" style="5" customWidth="1"/>
    <col min="6223" max="6223" width="1.7109375" style="5" customWidth="1"/>
    <col min="6224" max="6224" width="13.5703125" style="5" customWidth="1"/>
    <col min="6225" max="6225" width="1.7109375" style="5" customWidth="1"/>
    <col min="6226" max="6226" width="13.5703125" style="5" customWidth="1"/>
    <col min="6227" max="6227" width="1.42578125" style="5" customWidth="1"/>
    <col min="6228" max="6228" width="17.85546875" style="5" customWidth="1"/>
    <col min="6229" max="6229" width="1.85546875" style="5" customWidth="1"/>
    <col min="6230" max="6230" width="13.5703125" style="5" customWidth="1"/>
    <col min="6231" max="6231" width="1.7109375" style="5" customWidth="1"/>
    <col min="6232" max="6232" width="13.5703125" style="5" customWidth="1"/>
    <col min="6233" max="6233" width="1.7109375" style="5" customWidth="1"/>
    <col min="6234" max="6234" width="13.5703125" style="5" customWidth="1"/>
    <col min="6235" max="6235" width="1.140625" style="5" customWidth="1"/>
    <col min="6236" max="6453" width="11.42578125" style="5"/>
    <col min="6454" max="6454" width="18.7109375" style="5" customWidth="1"/>
    <col min="6455" max="6455" width="1.85546875" style="5" customWidth="1"/>
    <col min="6456" max="6456" width="7" style="5" customWidth="1"/>
    <col min="6457" max="6457" width="6.28515625" style="5" customWidth="1"/>
    <col min="6458" max="6458" width="1.7109375" style="5" customWidth="1"/>
    <col min="6459" max="6459" width="7.140625" style="5" customWidth="1"/>
    <col min="6460" max="6460" width="6.28515625" style="5" customWidth="1"/>
    <col min="6461" max="6461" width="1.7109375" style="5" customWidth="1"/>
    <col min="6462" max="6462" width="7.140625" style="5" customWidth="1"/>
    <col min="6463" max="6463" width="6.28515625" style="5" customWidth="1"/>
    <col min="6464" max="6464" width="1.28515625" style="5" customWidth="1"/>
    <col min="6465" max="6465" width="18.7109375" style="5" customWidth="1"/>
    <col min="6466" max="6466" width="1.85546875" style="5" customWidth="1"/>
    <col min="6467" max="6467" width="7.140625" style="5" customWidth="1"/>
    <col min="6468" max="6468" width="6.140625" style="5" customWidth="1"/>
    <col min="6469" max="6469" width="1.7109375" style="5" customWidth="1"/>
    <col min="6470" max="6470" width="7.140625" style="5" customWidth="1"/>
    <col min="6471" max="6471" width="6.28515625" style="5" customWidth="1"/>
    <col min="6472" max="6472" width="1.7109375" style="5" customWidth="1"/>
    <col min="6473" max="6473" width="7.140625" style="5" customWidth="1"/>
    <col min="6474" max="6474" width="6.28515625" style="5" customWidth="1"/>
    <col min="6475" max="6475" width="1.28515625" style="5" customWidth="1"/>
    <col min="6476" max="6476" width="17.85546875" style="5" customWidth="1"/>
    <col min="6477" max="6477" width="1.85546875" style="5" customWidth="1"/>
    <col min="6478" max="6478" width="13.5703125" style="5" customWidth="1"/>
    <col min="6479" max="6479" width="1.7109375" style="5" customWidth="1"/>
    <col min="6480" max="6480" width="13.5703125" style="5" customWidth="1"/>
    <col min="6481" max="6481" width="1.7109375" style="5" customWidth="1"/>
    <col min="6482" max="6482" width="13.5703125" style="5" customWidth="1"/>
    <col min="6483" max="6483" width="1.42578125" style="5" customWidth="1"/>
    <col min="6484" max="6484" width="17.85546875" style="5" customWidth="1"/>
    <col min="6485" max="6485" width="1.85546875" style="5" customWidth="1"/>
    <col min="6486" max="6486" width="13.5703125" style="5" customWidth="1"/>
    <col min="6487" max="6487" width="1.7109375" style="5" customWidth="1"/>
    <col min="6488" max="6488" width="13.5703125" style="5" customWidth="1"/>
    <col min="6489" max="6489" width="1.7109375" style="5" customWidth="1"/>
    <col min="6490" max="6490" width="13.5703125" style="5" customWidth="1"/>
    <col min="6491" max="6491" width="1.140625" style="5" customWidth="1"/>
    <col min="6492" max="6709" width="11.42578125" style="5"/>
    <col min="6710" max="6710" width="18.7109375" style="5" customWidth="1"/>
    <col min="6711" max="6711" width="1.85546875" style="5" customWidth="1"/>
    <col min="6712" max="6712" width="7" style="5" customWidth="1"/>
    <col min="6713" max="6713" width="6.28515625" style="5" customWidth="1"/>
    <col min="6714" max="6714" width="1.7109375" style="5" customWidth="1"/>
    <col min="6715" max="6715" width="7.140625" style="5" customWidth="1"/>
    <col min="6716" max="6716" width="6.28515625" style="5" customWidth="1"/>
    <col min="6717" max="6717" width="1.7109375" style="5" customWidth="1"/>
    <col min="6718" max="6718" width="7.140625" style="5" customWidth="1"/>
    <col min="6719" max="6719" width="6.28515625" style="5" customWidth="1"/>
    <col min="6720" max="6720" width="1.28515625" style="5" customWidth="1"/>
    <col min="6721" max="6721" width="18.7109375" style="5" customWidth="1"/>
    <col min="6722" max="6722" width="1.85546875" style="5" customWidth="1"/>
    <col min="6723" max="6723" width="7.140625" style="5" customWidth="1"/>
    <col min="6724" max="6724" width="6.140625" style="5" customWidth="1"/>
    <col min="6725" max="6725" width="1.7109375" style="5" customWidth="1"/>
    <col min="6726" max="6726" width="7.140625" style="5" customWidth="1"/>
    <col min="6727" max="6727" width="6.28515625" style="5" customWidth="1"/>
    <col min="6728" max="6728" width="1.7109375" style="5" customWidth="1"/>
    <col min="6729" max="6729" width="7.140625" style="5" customWidth="1"/>
    <col min="6730" max="6730" width="6.28515625" style="5" customWidth="1"/>
    <col min="6731" max="6731" width="1.28515625" style="5" customWidth="1"/>
    <col min="6732" max="6732" width="17.85546875" style="5" customWidth="1"/>
    <col min="6733" max="6733" width="1.85546875" style="5" customWidth="1"/>
    <col min="6734" max="6734" width="13.5703125" style="5" customWidth="1"/>
    <col min="6735" max="6735" width="1.7109375" style="5" customWidth="1"/>
    <col min="6736" max="6736" width="13.5703125" style="5" customWidth="1"/>
    <col min="6737" max="6737" width="1.7109375" style="5" customWidth="1"/>
    <col min="6738" max="6738" width="13.5703125" style="5" customWidth="1"/>
    <col min="6739" max="6739" width="1.42578125" style="5" customWidth="1"/>
    <col min="6740" max="6740" width="17.85546875" style="5" customWidth="1"/>
    <col min="6741" max="6741" width="1.85546875" style="5" customWidth="1"/>
    <col min="6742" max="6742" width="13.5703125" style="5" customWidth="1"/>
    <col min="6743" max="6743" width="1.7109375" style="5" customWidth="1"/>
    <col min="6744" max="6744" width="13.5703125" style="5" customWidth="1"/>
    <col min="6745" max="6745" width="1.7109375" style="5" customWidth="1"/>
    <col min="6746" max="6746" width="13.5703125" style="5" customWidth="1"/>
    <col min="6747" max="6747" width="1.140625" style="5" customWidth="1"/>
    <col min="6748" max="6965" width="11.42578125" style="5"/>
    <col min="6966" max="6966" width="18.7109375" style="5" customWidth="1"/>
    <col min="6967" max="6967" width="1.85546875" style="5" customWidth="1"/>
    <col min="6968" max="6968" width="7" style="5" customWidth="1"/>
    <col min="6969" max="6969" width="6.28515625" style="5" customWidth="1"/>
    <col min="6970" max="6970" width="1.7109375" style="5" customWidth="1"/>
    <col min="6971" max="6971" width="7.140625" style="5" customWidth="1"/>
    <col min="6972" max="6972" width="6.28515625" style="5" customWidth="1"/>
    <col min="6973" max="6973" width="1.7109375" style="5" customWidth="1"/>
    <col min="6974" max="6974" width="7.140625" style="5" customWidth="1"/>
    <col min="6975" max="6975" width="6.28515625" style="5" customWidth="1"/>
    <col min="6976" max="6976" width="1.28515625" style="5" customWidth="1"/>
    <col min="6977" max="6977" width="18.7109375" style="5" customWidth="1"/>
    <col min="6978" max="6978" width="1.85546875" style="5" customWidth="1"/>
    <col min="6979" max="6979" width="7.140625" style="5" customWidth="1"/>
    <col min="6980" max="6980" width="6.140625" style="5" customWidth="1"/>
    <col min="6981" max="6981" width="1.7109375" style="5" customWidth="1"/>
    <col min="6982" max="6982" width="7.140625" style="5" customWidth="1"/>
    <col min="6983" max="6983" width="6.28515625" style="5" customWidth="1"/>
    <col min="6984" max="6984" width="1.7109375" style="5" customWidth="1"/>
    <col min="6985" max="6985" width="7.140625" style="5" customWidth="1"/>
    <col min="6986" max="6986" width="6.28515625" style="5" customWidth="1"/>
    <col min="6987" max="6987" width="1.28515625" style="5" customWidth="1"/>
    <col min="6988" max="6988" width="17.85546875" style="5" customWidth="1"/>
    <col min="6989" max="6989" width="1.85546875" style="5" customWidth="1"/>
    <col min="6990" max="6990" width="13.5703125" style="5" customWidth="1"/>
    <col min="6991" max="6991" width="1.7109375" style="5" customWidth="1"/>
    <col min="6992" max="6992" width="13.5703125" style="5" customWidth="1"/>
    <col min="6993" max="6993" width="1.7109375" style="5" customWidth="1"/>
    <col min="6994" max="6994" width="13.5703125" style="5" customWidth="1"/>
    <col min="6995" max="6995" width="1.42578125" style="5" customWidth="1"/>
    <col min="6996" max="6996" width="17.85546875" style="5" customWidth="1"/>
    <col min="6997" max="6997" width="1.85546875" style="5" customWidth="1"/>
    <col min="6998" max="6998" width="13.5703125" style="5" customWidth="1"/>
    <col min="6999" max="6999" width="1.7109375" style="5" customWidth="1"/>
    <col min="7000" max="7000" width="13.5703125" style="5" customWidth="1"/>
    <col min="7001" max="7001" width="1.7109375" style="5" customWidth="1"/>
    <col min="7002" max="7002" width="13.5703125" style="5" customWidth="1"/>
    <col min="7003" max="7003" width="1.140625" style="5" customWidth="1"/>
    <col min="7004" max="7221" width="11.42578125" style="5"/>
    <col min="7222" max="7222" width="18.7109375" style="5" customWidth="1"/>
    <col min="7223" max="7223" width="1.85546875" style="5" customWidth="1"/>
    <col min="7224" max="7224" width="7" style="5" customWidth="1"/>
    <col min="7225" max="7225" width="6.28515625" style="5" customWidth="1"/>
    <col min="7226" max="7226" width="1.7109375" style="5" customWidth="1"/>
    <col min="7227" max="7227" width="7.140625" style="5" customWidth="1"/>
    <col min="7228" max="7228" width="6.28515625" style="5" customWidth="1"/>
    <col min="7229" max="7229" width="1.7109375" style="5" customWidth="1"/>
    <col min="7230" max="7230" width="7.140625" style="5" customWidth="1"/>
    <col min="7231" max="7231" width="6.28515625" style="5" customWidth="1"/>
    <col min="7232" max="7232" width="1.28515625" style="5" customWidth="1"/>
    <col min="7233" max="7233" width="18.7109375" style="5" customWidth="1"/>
    <col min="7234" max="7234" width="1.85546875" style="5" customWidth="1"/>
    <col min="7235" max="7235" width="7.140625" style="5" customWidth="1"/>
    <col min="7236" max="7236" width="6.140625" style="5" customWidth="1"/>
    <col min="7237" max="7237" width="1.7109375" style="5" customWidth="1"/>
    <col min="7238" max="7238" width="7.140625" style="5" customWidth="1"/>
    <col min="7239" max="7239" width="6.28515625" style="5" customWidth="1"/>
    <col min="7240" max="7240" width="1.7109375" style="5" customWidth="1"/>
    <col min="7241" max="7241" width="7.140625" style="5" customWidth="1"/>
    <col min="7242" max="7242" width="6.28515625" style="5" customWidth="1"/>
    <col min="7243" max="7243" width="1.28515625" style="5" customWidth="1"/>
    <col min="7244" max="7244" width="17.85546875" style="5" customWidth="1"/>
    <col min="7245" max="7245" width="1.85546875" style="5" customWidth="1"/>
    <col min="7246" max="7246" width="13.5703125" style="5" customWidth="1"/>
    <col min="7247" max="7247" width="1.7109375" style="5" customWidth="1"/>
    <col min="7248" max="7248" width="13.5703125" style="5" customWidth="1"/>
    <col min="7249" max="7249" width="1.7109375" style="5" customWidth="1"/>
    <col min="7250" max="7250" width="13.5703125" style="5" customWidth="1"/>
    <col min="7251" max="7251" width="1.42578125" style="5" customWidth="1"/>
    <col min="7252" max="7252" width="17.85546875" style="5" customWidth="1"/>
    <col min="7253" max="7253" width="1.85546875" style="5" customWidth="1"/>
    <col min="7254" max="7254" width="13.5703125" style="5" customWidth="1"/>
    <col min="7255" max="7255" width="1.7109375" style="5" customWidth="1"/>
    <col min="7256" max="7256" width="13.5703125" style="5" customWidth="1"/>
    <col min="7257" max="7257" width="1.7109375" style="5" customWidth="1"/>
    <col min="7258" max="7258" width="13.5703125" style="5" customWidth="1"/>
    <col min="7259" max="7259" width="1.140625" style="5" customWidth="1"/>
    <col min="7260" max="7477" width="11.42578125" style="5"/>
    <col min="7478" max="7478" width="18.7109375" style="5" customWidth="1"/>
    <col min="7479" max="7479" width="1.85546875" style="5" customWidth="1"/>
    <col min="7480" max="7480" width="7" style="5" customWidth="1"/>
    <col min="7481" max="7481" width="6.28515625" style="5" customWidth="1"/>
    <col min="7482" max="7482" width="1.7109375" style="5" customWidth="1"/>
    <col min="7483" max="7483" width="7.140625" style="5" customWidth="1"/>
    <col min="7484" max="7484" width="6.28515625" style="5" customWidth="1"/>
    <col min="7485" max="7485" width="1.7109375" style="5" customWidth="1"/>
    <col min="7486" max="7486" width="7.140625" style="5" customWidth="1"/>
    <col min="7487" max="7487" width="6.28515625" style="5" customWidth="1"/>
    <col min="7488" max="7488" width="1.28515625" style="5" customWidth="1"/>
    <col min="7489" max="7489" width="18.7109375" style="5" customWidth="1"/>
    <col min="7490" max="7490" width="1.85546875" style="5" customWidth="1"/>
    <col min="7491" max="7491" width="7.140625" style="5" customWidth="1"/>
    <col min="7492" max="7492" width="6.140625" style="5" customWidth="1"/>
    <col min="7493" max="7493" width="1.7109375" style="5" customWidth="1"/>
    <col min="7494" max="7494" width="7.140625" style="5" customWidth="1"/>
    <col min="7495" max="7495" width="6.28515625" style="5" customWidth="1"/>
    <col min="7496" max="7496" width="1.7109375" style="5" customWidth="1"/>
    <col min="7497" max="7497" width="7.140625" style="5" customWidth="1"/>
    <col min="7498" max="7498" width="6.28515625" style="5" customWidth="1"/>
    <col min="7499" max="7499" width="1.28515625" style="5" customWidth="1"/>
    <col min="7500" max="7500" width="17.85546875" style="5" customWidth="1"/>
    <col min="7501" max="7501" width="1.85546875" style="5" customWidth="1"/>
    <col min="7502" max="7502" width="13.5703125" style="5" customWidth="1"/>
    <col min="7503" max="7503" width="1.7109375" style="5" customWidth="1"/>
    <col min="7504" max="7504" width="13.5703125" style="5" customWidth="1"/>
    <col min="7505" max="7505" width="1.7109375" style="5" customWidth="1"/>
    <col min="7506" max="7506" width="13.5703125" style="5" customWidth="1"/>
    <col min="7507" max="7507" width="1.42578125" style="5" customWidth="1"/>
    <col min="7508" max="7508" width="17.85546875" style="5" customWidth="1"/>
    <col min="7509" max="7509" width="1.85546875" style="5" customWidth="1"/>
    <col min="7510" max="7510" width="13.5703125" style="5" customWidth="1"/>
    <col min="7511" max="7511" width="1.7109375" style="5" customWidth="1"/>
    <col min="7512" max="7512" width="13.5703125" style="5" customWidth="1"/>
    <col min="7513" max="7513" width="1.7109375" style="5" customWidth="1"/>
    <col min="7514" max="7514" width="13.5703125" style="5" customWidth="1"/>
    <col min="7515" max="7515" width="1.140625" style="5" customWidth="1"/>
    <col min="7516" max="7733" width="11.42578125" style="5"/>
    <col min="7734" max="7734" width="18.7109375" style="5" customWidth="1"/>
    <col min="7735" max="7735" width="1.85546875" style="5" customWidth="1"/>
    <col min="7736" max="7736" width="7" style="5" customWidth="1"/>
    <col min="7737" max="7737" width="6.28515625" style="5" customWidth="1"/>
    <col min="7738" max="7738" width="1.7109375" style="5" customWidth="1"/>
    <col min="7739" max="7739" width="7.140625" style="5" customWidth="1"/>
    <col min="7740" max="7740" width="6.28515625" style="5" customWidth="1"/>
    <col min="7741" max="7741" width="1.7109375" style="5" customWidth="1"/>
    <col min="7742" max="7742" width="7.140625" style="5" customWidth="1"/>
    <col min="7743" max="7743" width="6.28515625" style="5" customWidth="1"/>
    <col min="7744" max="7744" width="1.28515625" style="5" customWidth="1"/>
    <col min="7745" max="7745" width="18.7109375" style="5" customWidth="1"/>
    <col min="7746" max="7746" width="1.85546875" style="5" customWidth="1"/>
    <col min="7747" max="7747" width="7.140625" style="5" customWidth="1"/>
    <col min="7748" max="7748" width="6.140625" style="5" customWidth="1"/>
    <col min="7749" max="7749" width="1.7109375" style="5" customWidth="1"/>
    <col min="7750" max="7750" width="7.140625" style="5" customWidth="1"/>
    <col min="7751" max="7751" width="6.28515625" style="5" customWidth="1"/>
    <col min="7752" max="7752" width="1.7109375" style="5" customWidth="1"/>
    <col min="7753" max="7753" width="7.140625" style="5" customWidth="1"/>
    <col min="7754" max="7754" width="6.28515625" style="5" customWidth="1"/>
    <col min="7755" max="7755" width="1.28515625" style="5" customWidth="1"/>
    <col min="7756" max="7756" width="17.85546875" style="5" customWidth="1"/>
    <col min="7757" max="7757" width="1.85546875" style="5" customWidth="1"/>
    <col min="7758" max="7758" width="13.5703125" style="5" customWidth="1"/>
    <col min="7759" max="7759" width="1.7109375" style="5" customWidth="1"/>
    <col min="7760" max="7760" width="13.5703125" style="5" customWidth="1"/>
    <col min="7761" max="7761" width="1.7109375" style="5" customWidth="1"/>
    <col min="7762" max="7762" width="13.5703125" style="5" customWidth="1"/>
    <col min="7763" max="7763" width="1.42578125" style="5" customWidth="1"/>
    <col min="7764" max="7764" width="17.85546875" style="5" customWidth="1"/>
    <col min="7765" max="7765" width="1.85546875" style="5" customWidth="1"/>
    <col min="7766" max="7766" width="13.5703125" style="5" customWidth="1"/>
    <col min="7767" max="7767" width="1.7109375" style="5" customWidth="1"/>
    <col min="7768" max="7768" width="13.5703125" style="5" customWidth="1"/>
    <col min="7769" max="7769" width="1.7109375" style="5" customWidth="1"/>
    <col min="7770" max="7770" width="13.5703125" style="5" customWidth="1"/>
    <col min="7771" max="7771" width="1.140625" style="5" customWidth="1"/>
    <col min="7772" max="7989" width="11.42578125" style="5"/>
    <col min="7990" max="7990" width="18.7109375" style="5" customWidth="1"/>
    <col min="7991" max="7991" width="1.85546875" style="5" customWidth="1"/>
    <col min="7992" max="7992" width="7" style="5" customWidth="1"/>
    <col min="7993" max="7993" width="6.28515625" style="5" customWidth="1"/>
    <col min="7994" max="7994" width="1.7109375" style="5" customWidth="1"/>
    <col min="7995" max="7995" width="7.140625" style="5" customWidth="1"/>
    <col min="7996" max="7996" width="6.28515625" style="5" customWidth="1"/>
    <col min="7997" max="7997" width="1.7109375" style="5" customWidth="1"/>
    <col min="7998" max="7998" width="7.140625" style="5" customWidth="1"/>
    <col min="7999" max="7999" width="6.28515625" style="5" customWidth="1"/>
    <col min="8000" max="8000" width="1.28515625" style="5" customWidth="1"/>
    <col min="8001" max="8001" width="18.7109375" style="5" customWidth="1"/>
    <col min="8002" max="8002" width="1.85546875" style="5" customWidth="1"/>
    <col min="8003" max="8003" width="7.140625" style="5" customWidth="1"/>
    <col min="8004" max="8004" width="6.140625" style="5" customWidth="1"/>
    <col min="8005" max="8005" width="1.7109375" style="5" customWidth="1"/>
    <col min="8006" max="8006" width="7.140625" style="5" customWidth="1"/>
    <col min="8007" max="8007" width="6.28515625" style="5" customWidth="1"/>
    <col min="8008" max="8008" width="1.7109375" style="5" customWidth="1"/>
    <col min="8009" max="8009" width="7.140625" style="5" customWidth="1"/>
    <col min="8010" max="8010" width="6.28515625" style="5" customWidth="1"/>
    <col min="8011" max="8011" width="1.28515625" style="5" customWidth="1"/>
    <col min="8012" max="8012" width="17.85546875" style="5" customWidth="1"/>
    <col min="8013" max="8013" width="1.85546875" style="5" customWidth="1"/>
    <col min="8014" max="8014" width="13.5703125" style="5" customWidth="1"/>
    <col min="8015" max="8015" width="1.7109375" style="5" customWidth="1"/>
    <col min="8016" max="8016" width="13.5703125" style="5" customWidth="1"/>
    <col min="8017" max="8017" width="1.7109375" style="5" customWidth="1"/>
    <col min="8018" max="8018" width="13.5703125" style="5" customWidth="1"/>
    <col min="8019" max="8019" width="1.42578125" style="5" customWidth="1"/>
    <col min="8020" max="8020" width="17.85546875" style="5" customWidth="1"/>
    <col min="8021" max="8021" width="1.85546875" style="5" customWidth="1"/>
    <col min="8022" max="8022" width="13.5703125" style="5" customWidth="1"/>
    <col min="8023" max="8023" width="1.7109375" style="5" customWidth="1"/>
    <col min="8024" max="8024" width="13.5703125" style="5" customWidth="1"/>
    <col min="8025" max="8025" width="1.7109375" style="5" customWidth="1"/>
    <col min="8026" max="8026" width="13.5703125" style="5" customWidth="1"/>
    <col min="8027" max="8027" width="1.140625" style="5" customWidth="1"/>
    <col min="8028" max="8245" width="11.42578125" style="5"/>
    <col min="8246" max="8246" width="18.7109375" style="5" customWidth="1"/>
    <col min="8247" max="8247" width="1.85546875" style="5" customWidth="1"/>
    <col min="8248" max="8248" width="7" style="5" customWidth="1"/>
    <col min="8249" max="8249" width="6.28515625" style="5" customWidth="1"/>
    <col min="8250" max="8250" width="1.7109375" style="5" customWidth="1"/>
    <col min="8251" max="8251" width="7.140625" style="5" customWidth="1"/>
    <col min="8252" max="8252" width="6.28515625" style="5" customWidth="1"/>
    <col min="8253" max="8253" width="1.7109375" style="5" customWidth="1"/>
    <col min="8254" max="8254" width="7.140625" style="5" customWidth="1"/>
    <col min="8255" max="8255" width="6.28515625" style="5" customWidth="1"/>
    <col min="8256" max="8256" width="1.28515625" style="5" customWidth="1"/>
    <col min="8257" max="8257" width="18.7109375" style="5" customWidth="1"/>
    <col min="8258" max="8258" width="1.85546875" style="5" customWidth="1"/>
    <col min="8259" max="8259" width="7.140625" style="5" customWidth="1"/>
    <col min="8260" max="8260" width="6.140625" style="5" customWidth="1"/>
    <col min="8261" max="8261" width="1.7109375" style="5" customWidth="1"/>
    <col min="8262" max="8262" width="7.140625" style="5" customWidth="1"/>
    <col min="8263" max="8263" width="6.28515625" style="5" customWidth="1"/>
    <col min="8264" max="8264" width="1.7109375" style="5" customWidth="1"/>
    <col min="8265" max="8265" width="7.140625" style="5" customWidth="1"/>
    <col min="8266" max="8266" width="6.28515625" style="5" customWidth="1"/>
    <col min="8267" max="8267" width="1.28515625" style="5" customWidth="1"/>
    <col min="8268" max="8268" width="17.85546875" style="5" customWidth="1"/>
    <col min="8269" max="8269" width="1.85546875" style="5" customWidth="1"/>
    <col min="8270" max="8270" width="13.5703125" style="5" customWidth="1"/>
    <col min="8271" max="8271" width="1.7109375" style="5" customWidth="1"/>
    <col min="8272" max="8272" width="13.5703125" style="5" customWidth="1"/>
    <col min="8273" max="8273" width="1.7109375" style="5" customWidth="1"/>
    <col min="8274" max="8274" width="13.5703125" style="5" customWidth="1"/>
    <col min="8275" max="8275" width="1.42578125" style="5" customWidth="1"/>
    <col min="8276" max="8276" width="17.85546875" style="5" customWidth="1"/>
    <col min="8277" max="8277" width="1.85546875" style="5" customWidth="1"/>
    <col min="8278" max="8278" width="13.5703125" style="5" customWidth="1"/>
    <col min="8279" max="8279" width="1.7109375" style="5" customWidth="1"/>
    <col min="8280" max="8280" width="13.5703125" style="5" customWidth="1"/>
    <col min="8281" max="8281" width="1.7109375" style="5" customWidth="1"/>
    <col min="8282" max="8282" width="13.5703125" style="5" customWidth="1"/>
    <col min="8283" max="8283" width="1.140625" style="5" customWidth="1"/>
    <col min="8284" max="8501" width="11.42578125" style="5"/>
    <col min="8502" max="8502" width="18.7109375" style="5" customWidth="1"/>
    <col min="8503" max="8503" width="1.85546875" style="5" customWidth="1"/>
    <col min="8504" max="8504" width="7" style="5" customWidth="1"/>
    <col min="8505" max="8505" width="6.28515625" style="5" customWidth="1"/>
    <col min="8506" max="8506" width="1.7109375" style="5" customWidth="1"/>
    <col min="8507" max="8507" width="7.140625" style="5" customWidth="1"/>
    <col min="8508" max="8508" width="6.28515625" style="5" customWidth="1"/>
    <col min="8509" max="8509" width="1.7109375" style="5" customWidth="1"/>
    <col min="8510" max="8510" width="7.140625" style="5" customWidth="1"/>
    <col min="8511" max="8511" width="6.28515625" style="5" customWidth="1"/>
    <col min="8512" max="8512" width="1.28515625" style="5" customWidth="1"/>
    <col min="8513" max="8513" width="18.7109375" style="5" customWidth="1"/>
    <col min="8514" max="8514" width="1.85546875" style="5" customWidth="1"/>
    <col min="8515" max="8515" width="7.140625" style="5" customWidth="1"/>
    <col min="8516" max="8516" width="6.140625" style="5" customWidth="1"/>
    <col min="8517" max="8517" width="1.7109375" style="5" customWidth="1"/>
    <col min="8518" max="8518" width="7.140625" style="5" customWidth="1"/>
    <col min="8519" max="8519" width="6.28515625" style="5" customWidth="1"/>
    <col min="8520" max="8520" width="1.7109375" style="5" customWidth="1"/>
    <col min="8521" max="8521" width="7.140625" style="5" customWidth="1"/>
    <col min="8522" max="8522" width="6.28515625" style="5" customWidth="1"/>
    <col min="8523" max="8523" width="1.28515625" style="5" customWidth="1"/>
    <col min="8524" max="8524" width="17.85546875" style="5" customWidth="1"/>
    <col min="8525" max="8525" width="1.85546875" style="5" customWidth="1"/>
    <col min="8526" max="8526" width="13.5703125" style="5" customWidth="1"/>
    <col min="8527" max="8527" width="1.7109375" style="5" customWidth="1"/>
    <col min="8528" max="8528" width="13.5703125" style="5" customWidth="1"/>
    <col min="8529" max="8529" width="1.7109375" style="5" customWidth="1"/>
    <col min="8530" max="8530" width="13.5703125" style="5" customWidth="1"/>
    <col min="8531" max="8531" width="1.42578125" style="5" customWidth="1"/>
    <col min="8532" max="8532" width="17.85546875" style="5" customWidth="1"/>
    <col min="8533" max="8533" width="1.85546875" style="5" customWidth="1"/>
    <col min="8534" max="8534" width="13.5703125" style="5" customWidth="1"/>
    <col min="8535" max="8535" width="1.7109375" style="5" customWidth="1"/>
    <col min="8536" max="8536" width="13.5703125" style="5" customWidth="1"/>
    <col min="8537" max="8537" width="1.7109375" style="5" customWidth="1"/>
    <col min="8538" max="8538" width="13.5703125" style="5" customWidth="1"/>
    <col min="8539" max="8539" width="1.140625" style="5" customWidth="1"/>
    <col min="8540" max="8757" width="11.42578125" style="5"/>
    <col min="8758" max="8758" width="18.7109375" style="5" customWidth="1"/>
    <col min="8759" max="8759" width="1.85546875" style="5" customWidth="1"/>
    <col min="8760" max="8760" width="7" style="5" customWidth="1"/>
    <col min="8761" max="8761" width="6.28515625" style="5" customWidth="1"/>
    <col min="8762" max="8762" width="1.7109375" style="5" customWidth="1"/>
    <col min="8763" max="8763" width="7.140625" style="5" customWidth="1"/>
    <col min="8764" max="8764" width="6.28515625" style="5" customWidth="1"/>
    <col min="8765" max="8765" width="1.7109375" style="5" customWidth="1"/>
    <col min="8766" max="8766" width="7.140625" style="5" customWidth="1"/>
    <col min="8767" max="8767" width="6.28515625" style="5" customWidth="1"/>
    <col min="8768" max="8768" width="1.28515625" style="5" customWidth="1"/>
    <col min="8769" max="8769" width="18.7109375" style="5" customWidth="1"/>
    <col min="8770" max="8770" width="1.85546875" style="5" customWidth="1"/>
    <col min="8771" max="8771" width="7.140625" style="5" customWidth="1"/>
    <col min="8772" max="8772" width="6.140625" style="5" customWidth="1"/>
    <col min="8773" max="8773" width="1.7109375" style="5" customWidth="1"/>
    <col min="8774" max="8774" width="7.140625" style="5" customWidth="1"/>
    <col min="8775" max="8775" width="6.28515625" style="5" customWidth="1"/>
    <col min="8776" max="8776" width="1.7109375" style="5" customWidth="1"/>
    <col min="8777" max="8777" width="7.140625" style="5" customWidth="1"/>
    <col min="8778" max="8778" width="6.28515625" style="5" customWidth="1"/>
    <col min="8779" max="8779" width="1.28515625" style="5" customWidth="1"/>
    <col min="8780" max="8780" width="17.85546875" style="5" customWidth="1"/>
    <col min="8781" max="8781" width="1.85546875" style="5" customWidth="1"/>
    <col min="8782" max="8782" width="13.5703125" style="5" customWidth="1"/>
    <col min="8783" max="8783" width="1.7109375" style="5" customWidth="1"/>
    <col min="8784" max="8784" width="13.5703125" style="5" customWidth="1"/>
    <col min="8785" max="8785" width="1.7109375" style="5" customWidth="1"/>
    <col min="8786" max="8786" width="13.5703125" style="5" customWidth="1"/>
    <col min="8787" max="8787" width="1.42578125" style="5" customWidth="1"/>
    <col min="8788" max="8788" width="17.85546875" style="5" customWidth="1"/>
    <col min="8789" max="8789" width="1.85546875" style="5" customWidth="1"/>
    <col min="8790" max="8790" width="13.5703125" style="5" customWidth="1"/>
    <col min="8791" max="8791" width="1.7109375" style="5" customWidth="1"/>
    <col min="8792" max="8792" width="13.5703125" style="5" customWidth="1"/>
    <col min="8793" max="8793" width="1.7109375" style="5" customWidth="1"/>
    <col min="8794" max="8794" width="13.5703125" style="5" customWidth="1"/>
    <col min="8795" max="8795" width="1.140625" style="5" customWidth="1"/>
    <col min="8796" max="9013" width="11.42578125" style="5"/>
    <col min="9014" max="9014" width="18.7109375" style="5" customWidth="1"/>
    <col min="9015" max="9015" width="1.85546875" style="5" customWidth="1"/>
    <col min="9016" max="9016" width="7" style="5" customWidth="1"/>
    <col min="9017" max="9017" width="6.28515625" style="5" customWidth="1"/>
    <col min="9018" max="9018" width="1.7109375" style="5" customWidth="1"/>
    <col min="9019" max="9019" width="7.140625" style="5" customWidth="1"/>
    <col min="9020" max="9020" width="6.28515625" style="5" customWidth="1"/>
    <col min="9021" max="9021" width="1.7109375" style="5" customWidth="1"/>
    <col min="9022" max="9022" width="7.140625" style="5" customWidth="1"/>
    <col min="9023" max="9023" width="6.28515625" style="5" customWidth="1"/>
    <col min="9024" max="9024" width="1.28515625" style="5" customWidth="1"/>
    <col min="9025" max="9025" width="18.7109375" style="5" customWidth="1"/>
    <col min="9026" max="9026" width="1.85546875" style="5" customWidth="1"/>
    <col min="9027" max="9027" width="7.140625" style="5" customWidth="1"/>
    <col min="9028" max="9028" width="6.140625" style="5" customWidth="1"/>
    <col min="9029" max="9029" width="1.7109375" style="5" customWidth="1"/>
    <col min="9030" max="9030" width="7.140625" style="5" customWidth="1"/>
    <col min="9031" max="9031" width="6.28515625" style="5" customWidth="1"/>
    <col min="9032" max="9032" width="1.7109375" style="5" customWidth="1"/>
    <col min="9033" max="9033" width="7.140625" style="5" customWidth="1"/>
    <col min="9034" max="9034" width="6.28515625" style="5" customWidth="1"/>
    <col min="9035" max="9035" width="1.28515625" style="5" customWidth="1"/>
    <col min="9036" max="9036" width="17.85546875" style="5" customWidth="1"/>
    <col min="9037" max="9037" width="1.85546875" style="5" customWidth="1"/>
    <col min="9038" max="9038" width="13.5703125" style="5" customWidth="1"/>
    <col min="9039" max="9039" width="1.7109375" style="5" customWidth="1"/>
    <col min="9040" max="9040" width="13.5703125" style="5" customWidth="1"/>
    <col min="9041" max="9041" width="1.7109375" style="5" customWidth="1"/>
    <col min="9042" max="9042" width="13.5703125" style="5" customWidth="1"/>
    <col min="9043" max="9043" width="1.42578125" style="5" customWidth="1"/>
    <col min="9044" max="9044" width="17.85546875" style="5" customWidth="1"/>
    <col min="9045" max="9045" width="1.85546875" style="5" customWidth="1"/>
    <col min="9046" max="9046" width="13.5703125" style="5" customWidth="1"/>
    <col min="9047" max="9047" width="1.7109375" style="5" customWidth="1"/>
    <col min="9048" max="9048" width="13.5703125" style="5" customWidth="1"/>
    <col min="9049" max="9049" width="1.7109375" style="5" customWidth="1"/>
    <col min="9050" max="9050" width="13.5703125" style="5" customWidth="1"/>
    <col min="9051" max="9051" width="1.140625" style="5" customWidth="1"/>
    <col min="9052" max="9269" width="11.42578125" style="5"/>
    <col min="9270" max="9270" width="18.7109375" style="5" customWidth="1"/>
    <col min="9271" max="9271" width="1.85546875" style="5" customWidth="1"/>
    <col min="9272" max="9272" width="7" style="5" customWidth="1"/>
    <col min="9273" max="9273" width="6.28515625" style="5" customWidth="1"/>
    <col min="9274" max="9274" width="1.7109375" style="5" customWidth="1"/>
    <col min="9275" max="9275" width="7.140625" style="5" customWidth="1"/>
    <col min="9276" max="9276" width="6.28515625" style="5" customWidth="1"/>
    <col min="9277" max="9277" width="1.7109375" style="5" customWidth="1"/>
    <col min="9278" max="9278" width="7.140625" style="5" customWidth="1"/>
    <col min="9279" max="9279" width="6.28515625" style="5" customWidth="1"/>
    <col min="9280" max="9280" width="1.28515625" style="5" customWidth="1"/>
    <col min="9281" max="9281" width="18.7109375" style="5" customWidth="1"/>
    <col min="9282" max="9282" width="1.85546875" style="5" customWidth="1"/>
    <col min="9283" max="9283" width="7.140625" style="5" customWidth="1"/>
    <col min="9284" max="9284" width="6.140625" style="5" customWidth="1"/>
    <col min="9285" max="9285" width="1.7109375" style="5" customWidth="1"/>
    <col min="9286" max="9286" width="7.140625" style="5" customWidth="1"/>
    <col min="9287" max="9287" width="6.28515625" style="5" customWidth="1"/>
    <col min="9288" max="9288" width="1.7109375" style="5" customWidth="1"/>
    <col min="9289" max="9289" width="7.140625" style="5" customWidth="1"/>
    <col min="9290" max="9290" width="6.28515625" style="5" customWidth="1"/>
    <col min="9291" max="9291" width="1.28515625" style="5" customWidth="1"/>
    <col min="9292" max="9292" width="17.85546875" style="5" customWidth="1"/>
    <col min="9293" max="9293" width="1.85546875" style="5" customWidth="1"/>
    <col min="9294" max="9294" width="13.5703125" style="5" customWidth="1"/>
    <col min="9295" max="9295" width="1.7109375" style="5" customWidth="1"/>
    <col min="9296" max="9296" width="13.5703125" style="5" customWidth="1"/>
    <col min="9297" max="9297" width="1.7109375" style="5" customWidth="1"/>
    <col min="9298" max="9298" width="13.5703125" style="5" customWidth="1"/>
    <col min="9299" max="9299" width="1.42578125" style="5" customWidth="1"/>
    <col min="9300" max="9300" width="17.85546875" style="5" customWidth="1"/>
    <col min="9301" max="9301" width="1.85546875" style="5" customWidth="1"/>
    <col min="9302" max="9302" width="13.5703125" style="5" customWidth="1"/>
    <col min="9303" max="9303" width="1.7109375" style="5" customWidth="1"/>
    <col min="9304" max="9304" width="13.5703125" style="5" customWidth="1"/>
    <col min="9305" max="9305" width="1.7109375" style="5" customWidth="1"/>
    <col min="9306" max="9306" width="13.5703125" style="5" customWidth="1"/>
    <col min="9307" max="9307" width="1.140625" style="5" customWidth="1"/>
    <col min="9308" max="9525" width="11.42578125" style="5"/>
    <col min="9526" max="9526" width="18.7109375" style="5" customWidth="1"/>
    <col min="9527" max="9527" width="1.85546875" style="5" customWidth="1"/>
    <col min="9528" max="9528" width="7" style="5" customWidth="1"/>
    <col min="9529" max="9529" width="6.28515625" style="5" customWidth="1"/>
    <col min="9530" max="9530" width="1.7109375" style="5" customWidth="1"/>
    <col min="9531" max="9531" width="7.140625" style="5" customWidth="1"/>
    <col min="9532" max="9532" width="6.28515625" style="5" customWidth="1"/>
    <col min="9533" max="9533" width="1.7109375" style="5" customWidth="1"/>
    <col min="9534" max="9534" width="7.140625" style="5" customWidth="1"/>
    <col min="9535" max="9535" width="6.28515625" style="5" customWidth="1"/>
    <col min="9536" max="9536" width="1.28515625" style="5" customWidth="1"/>
    <col min="9537" max="9537" width="18.7109375" style="5" customWidth="1"/>
    <col min="9538" max="9538" width="1.85546875" style="5" customWidth="1"/>
    <col min="9539" max="9539" width="7.140625" style="5" customWidth="1"/>
    <col min="9540" max="9540" width="6.140625" style="5" customWidth="1"/>
    <col min="9541" max="9541" width="1.7109375" style="5" customWidth="1"/>
    <col min="9542" max="9542" width="7.140625" style="5" customWidth="1"/>
    <col min="9543" max="9543" width="6.28515625" style="5" customWidth="1"/>
    <col min="9544" max="9544" width="1.7109375" style="5" customWidth="1"/>
    <col min="9545" max="9545" width="7.140625" style="5" customWidth="1"/>
    <col min="9546" max="9546" width="6.28515625" style="5" customWidth="1"/>
    <col min="9547" max="9547" width="1.28515625" style="5" customWidth="1"/>
    <col min="9548" max="9548" width="17.85546875" style="5" customWidth="1"/>
    <col min="9549" max="9549" width="1.85546875" style="5" customWidth="1"/>
    <col min="9550" max="9550" width="13.5703125" style="5" customWidth="1"/>
    <col min="9551" max="9551" width="1.7109375" style="5" customWidth="1"/>
    <col min="9552" max="9552" width="13.5703125" style="5" customWidth="1"/>
    <col min="9553" max="9553" width="1.7109375" style="5" customWidth="1"/>
    <col min="9554" max="9554" width="13.5703125" style="5" customWidth="1"/>
    <col min="9555" max="9555" width="1.42578125" style="5" customWidth="1"/>
    <col min="9556" max="9556" width="17.85546875" style="5" customWidth="1"/>
    <col min="9557" max="9557" width="1.85546875" style="5" customWidth="1"/>
    <col min="9558" max="9558" width="13.5703125" style="5" customWidth="1"/>
    <col min="9559" max="9559" width="1.7109375" style="5" customWidth="1"/>
    <col min="9560" max="9560" width="13.5703125" style="5" customWidth="1"/>
    <col min="9561" max="9561" width="1.7109375" style="5" customWidth="1"/>
    <col min="9562" max="9562" width="13.5703125" style="5" customWidth="1"/>
    <col min="9563" max="9563" width="1.140625" style="5" customWidth="1"/>
    <col min="9564" max="9781" width="11.42578125" style="5"/>
    <col min="9782" max="9782" width="18.7109375" style="5" customWidth="1"/>
    <col min="9783" max="9783" width="1.85546875" style="5" customWidth="1"/>
    <col min="9784" max="9784" width="7" style="5" customWidth="1"/>
    <col min="9785" max="9785" width="6.28515625" style="5" customWidth="1"/>
    <col min="9786" max="9786" width="1.7109375" style="5" customWidth="1"/>
    <col min="9787" max="9787" width="7.140625" style="5" customWidth="1"/>
    <col min="9788" max="9788" width="6.28515625" style="5" customWidth="1"/>
    <col min="9789" max="9789" width="1.7109375" style="5" customWidth="1"/>
    <col min="9790" max="9790" width="7.140625" style="5" customWidth="1"/>
    <col min="9791" max="9791" width="6.28515625" style="5" customWidth="1"/>
    <col min="9792" max="9792" width="1.28515625" style="5" customWidth="1"/>
    <col min="9793" max="9793" width="18.7109375" style="5" customWidth="1"/>
    <col min="9794" max="9794" width="1.85546875" style="5" customWidth="1"/>
    <col min="9795" max="9795" width="7.140625" style="5" customWidth="1"/>
    <col min="9796" max="9796" width="6.140625" style="5" customWidth="1"/>
    <col min="9797" max="9797" width="1.7109375" style="5" customWidth="1"/>
    <col min="9798" max="9798" width="7.140625" style="5" customWidth="1"/>
    <col min="9799" max="9799" width="6.28515625" style="5" customWidth="1"/>
    <col min="9800" max="9800" width="1.7109375" style="5" customWidth="1"/>
    <col min="9801" max="9801" width="7.140625" style="5" customWidth="1"/>
    <col min="9802" max="9802" width="6.28515625" style="5" customWidth="1"/>
    <col min="9803" max="9803" width="1.28515625" style="5" customWidth="1"/>
    <col min="9804" max="9804" width="17.85546875" style="5" customWidth="1"/>
    <col min="9805" max="9805" width="1.85546875" style="5" customWidth="1"/>
    <col min="9806" max="9806" width="13.5703125" style="5" customWidth="1"/>
    <col min="9807" max="9807" width="1.7109375" style="5" customWidth="1"/>
    <col min="9808" max="9808" width="13.5703125" style="5" customWidth="1"/>
    <col min="9809" max="9809" width="1.7109375" style="5" customWidth="1"/>
    <col min="9810" max="9810" width="13.5703125" style="5" customWidth="1"/>
    <col min="9811" max="9811" width="1.42578125" style="5" customWidth="1"/>
    <col min="9812" max="9812" width="17.85546875" style="5" customWidth="1"/>
    <col min="9813" max="9813" width="1.85546875" style="5" customWidth="1"/>
    <col min="9814" max="9814" width="13.5703125" style="5" customWidth="1"/>
    <col min="9815" max="9815" width="1.7109375" style="5" customWidth="1"/>
    <col min="9816" max="9816" width="13.5703125" style="5" customWidth="1"/>
    <col min="9817" max="9817" width="1.7109375" style="5" customWidth="1"/>
    <col min="9818" max="9818" width="13.5703125" style="5" customWidth="1"/>
    <col min="9819" max="9819" width="1.140625" style="5" customWidth="1"/>
    <col min="9820" max="10037" width="11.42578125" style="5"/>
    <col min="10038" max="10038" width="18.7109375" style="5" customWidth="1"/>
    <col min="10039" max="10039" width="1.85546875" style="5" customWidth="1"/>
    <col min="10040" max="10040" width="7" style="5" customWidth="1"/>
    <col min="10041" max="10041" width="6.28515625" style="5" customWidth="1"/>
    <col min="10042" max="10042" width="1.7109375" style="5" customWidth="1"/>
    <col min="10043" max="10043" width="7.140625" style="5" customWidth="1"/>
    <col min="10044" max="10044" width="6.28515625" style="5" customWidth="1"/>
    <col min="10045" max="10045" width="1.7109375" style="5" customWidth="1"/>
    <col min="10046" max="10046" width="7.140625" style="5" customWidth="1"/>
    <col min="10047" max="10047" width="6.28515625" style="5" customWidth="1"/>
    <col min="10048" max="10048" width="1.28515625" style="5" customWidth="1"/>
    <col min="10049" max="10049" width="18.7109375" style="5" customWidth="1"/>
    <col min="10050" max="10050" width="1.85546875" style="5" customWidth="1"/>
    <col min="10051" max="10051" width="7.140625" style="5" customWidth="1"/>
    <col min="10052" max="10052" width="6.140625" style="5" customWidth="1"/>
    <col min="10053" max="10053" width="1.7109375" style="5" customWidth="1"/>
    <col min="10054" max="10054" width="7.140625" style="5" customWidth="1"/>
    <col min="10055" max="10055" width="6.28515625" style="5" customWidth="1"/>
    <col min="10056" max="10056" width="1.7109375" style="5" customWidth="1"/>
    <col min="10057" max="10057" width="7.140625" style="5" customWidth="1"/>
    <col min="10058" max="10058" width="6.28515625" style="5" customWidth="1"/>
    <col min="10059" max="10059" width="1.28515625" style="5" customWidth="1"/>
    <col min="10060" max="10060" width="17.85546875" style="5" customWidth="1"/>
    <col min="10061" max="10061" width="1.85546875" style="5" customWidth="1"/>
    <col min="10062" max="10062" width="13.5703125" style="5" customWidth="1"/>
    <col min="10063" max="10063" width="1.7109375" style="5" customWidth="1"/>
    <col min="10064" max="10064" width="13.5703125" style="5" customWidth="1"/>
    <col min="10065" max="10065" width="1.7109375" style="5" customWidth="1"/>
    <col min="10066" max="10066" width="13.5703125" style="5" customWidth="1"/>
    <col min="10067" max="10067" width="1.42578125" style="5" customWidth="1"/>
    <col min="10068" max="10068" width="17.85546875" style="5" customWidth="1"/>
    <col min="10069" max="10069" width="1.85546875" style="5" customWidth="1"/>
    <col min="10070" max="10070" width="13.5703125" style="5" customWidth="1"/>
    <col min="10071" max="10071" width="1.7109375" style="5" customWidth="1"/>
    <col min="10072" max="10072" width="13.5703125" style="5" customWidth="1"/>
    <col min="10073" max="10073" width="1.7109375" style="5" customWidth="1"/>
    <col min="10074" max="10074" width="13.5703125" style="5" customWidth="1"/>
    <col min="10075" max="10075" width="1.140625" style="5" customWidth="1"/>
    <col min="10076" max="10293" width="11.42578125" style="5"/>
    <col min="10294" max="10294" width="18.7109375" style="5" customWidth="1"/>
    <col min="10295" max="10295" width="1.85546875" style="5" customWidth="1"/>
    <col min="10296" max="10296" width="7" style="5" customWidth="1"/>
    <col min="10297" max="10297" width="6.28515625" style="5" customWidth="1"/>
    <col min="10298" max="10298" width="1.7109375" style="5" customWidth="1"/>
    <col min="10299" max="10299" width="7.140625" style="5" customWidth="1"/>
    <col min="10300" max="10300" width="6.28515625" style="5" customWidth="1"/>
    <col min="10301" max="10301" width="1.7109375" style="5" customWidth="1"/>
    <col min="10302" max="10302" width="7.140625" style="5" customWidth="1"/>
    <col min="10303" max="10303" width="6.28515625" style="5" customWidth="1"/>
    <col min="10304" max="10304" width="1.28515625" style="5" customWidth="1"/>
    <col min="10305" max="10305" width="18.7109375" style="5" customWidth="1"/>
    <col min="10306" max="10306" width="1.85546875" style="5" customWidth="1"/>
    <col min="10307" max="10307" width="7.140625" style="5" customWidth="1"/>
    <col min="10308" max="10308" width="6.140625" style="5" customWidth="1"/>
    <col min="10309" max="10309" width="1.7109375" style="5" customWidth="1"/>
    <col min="10310" max="10310" width="7.140625" style="5" customWidth="1"/>
    <col min="10311" max="10311" width="6.28515625" style="5" customWidth="1"/>
    <col min="10312" max="10312" width="1.7109375" style="5" customWidth="1"/>
    <col min="10313" max="10313" width="7.140625" style="5" customWidth="1"/>
    <col min="10314" max="10314" width="6.28515625" style="5" customWidth="1"/>
    <col min="10315" max="10315" width="1.28515625" style="5" customWidth="1"/>
    <col min="10316" max="10316" width="17.85546875" style="5" customWidth="1"/>
    <col min="10317" max="10317" width="1.85546875" style="5" customWidth="1"/>
    <col min="10318" max="10318" width="13.5703125" style="5" customWidth="1"/>
    <col min="10319" max="10319" width="1.7109375" style="5" customWidth="1"/>
    <col min="10320" max="10320" width="13.5703125" style="5" customWidth="1"/>
    <col min="10321" max="10321" width="1.7109375" style="5" customWidth="1"/>
    <col min="10322" max="10322" width="13.5703125" style="5" customWidth="1"/>
    <col min="10323" max="10323" width="1.42578125" style="5" customWidth="1"/>
    <col min="10324" max="10324" width="17.85546875" style="5" customWidth="1"/>
    <col min="10325" max="10325" width="1.85546875" style="5" customWidth="1"/>
    <col min="10326" max="10326" width="13.5703125" style="5" customWidth="1"/>
    <col min="10327" max="10327" width="1.7109375" style="5" customWidth="1"/>
    <col min="10328" max="10328" width="13.5703125" style="5" customWidth="1"/>
    <col min="10329" max="10329" width="1.7109375" style="5" customWidth="1"/>
    <col min="10330" max="10330" width="13.5703125" style="5" customWidth="1"/>
    <col min="10331" max="10331" width="1.140625" style="5" customWidth="1"/>
    <col min="10332" max="10549" width="11.42578125" style="5"/>
    <col min="10550" max="10550" width="18.7109375" style="5" customWidth="1"/>
    <col min="10551" max="10551" width="1.85546875" style="5" customWidth="1"/>
    <col min="10552" max="10552" width="7" style="5" customWidth="1"/>
    <col min="10553" max="10553" width="6.28515625" style="5" customWidth="1"/>
    <col min="10554" max="10554" width="1.7109375" style="5" customWidth="1"/>
    <col min="10555" max="10555" width="7.140625" style="5" customWidth="1"/>
    <col min="10556" max="10556" width="6.28515625" style="5" customWidth="1"/>
    <col min="10557" max="10557" width="1.7109375" style="5" customWidth="1"/>
    <col min="10558" max="10558" width="7.140625" style="5" customWidth="1"/>
    <col min="10559" max="10559" width="6.28515625" style="5" customWidth="1"/>
    <col min="10560" max="10560" width="1.28515625" style="5" customWidth="1"/>
    <col min="10561" max="10561" width="18.7109375" style="5" customWidth="1"/>
    <col min="10562" max="10562" width="1.85546875" style="5" customWidth="1"/>
    <col min="10563" max="10563" width="7.140625" style="5" customWidth="1"/>
    <col min="10564" max="10564" width="6.140625" style="5" customWidth="1"/>
    <col min="10565" max="10565" width="1.7109375" style="5" customWidth="1"/>
    <col min="10566" max="10566" width="7.140625" style="5" customWidth="1"/>
    <col min="10567" max="10567" width="6.28515625" style="5" customWidth="1"/>
    <col min="10568" max="10568" width="1.7109375" style="5" customWidth="1"/>
    <col min="10569" max="10569" width="7.140625" style="5" customWidth="1"/>
    <col min="10570" max="10570" width="6.28515625" style="5" customWidth="1"/>
    <col min="10571" max="10571" width="1.28515625" style="5" customWidth="1"/>
    <col min="10572" max="10572" width="17.85546875" style="5" customWidth="1"/>
    <col min="10573" max="10573" width="1.85546875" style="5" customWidth="1"/>
    <col min="10574" max="10574" width="13.5703125" style="5" customWidth="1"/>
    <col min="10575" max="10575" width="1.7109375" style="5" customWidth="1"/>
    <col min="10576" max="10576" width="13.5703125" style="5" customWidth="1"/>
    <col min="10577" max="10577" width="1.7109375" style="5" customWidth="1"/>
    <col min="10578" max="10578" width="13.5703125" style="5" customWidth="1"/>
    <col min="10579" max="10579" width="1.42578125" style="5" customWidth="1"/>
    <col min="10580" max="10580" width="17.85546875" style="5" customWidth="1"/>
    <col min="10581" max="10581" width="1.85546875" style="5" customWidth="1"/>
    <col min="10582" max="10582" width="13.5703125" style="5" customWidth="1"/>
    <col min="10583" max="10583" width="1.7109375" style="5" customWidth="1"/>
    <col min="10584" max="10584" width="13.5703125" style="5" customWidth="1"/>
    <col min="10585" max="10585" width="1.7109375" style="5" customWidth="1"/>
    <col min="10586" max="10586" width="13.5703125" style="5" customWidth="1"/>
    <col min="10587" max="10587" width="1.140625" style="5" customWidth="1"/>
    <col min="10588" max="10805" width="11.42578125" style="5"/>
    <col min="10806" max="10806" width="18.7109375" style="5" customWidth="1"/>
    <col min="10807" max="10807" width="1.85546875" style="5" customWidth="1"/>
    <col min="10808" max="10808" width="7" style="5" customWidth="1"/>
    <col min="10809" max="10809" width="6.28515625" style="5" customWidth="1"/>
    <col min="10810" max="10810" width="1.7109375" style="5" customWidth="1"/>
    <col min="10811" max="10811" width="7.140625" style="5" customWidth="1"/>
    <col min="10812" max="10812" width="6.28515625" style="5" customWidth="1"/>
    <col min="10813" max="10813" width="1.7109375" style="5" customWidth="1"/>
    <col min="10814" max="10814" width="7.140625" style="5" customWidth="1"/>
    <col min="10815" max="10815" width="6.28515625" style="5" customWidth="1"/>
    <col min="10816" max="10816" width="1.28515625" style="5" customWidth="1"/>
    <col min="10817" max="10817" width="18.7109375" style="5" customWidth="1"/>
    <col min="10818" max="10818" width="1.85546875" style="5" customWidth="1"/>
    <col min="10819" max="10819" width="7.140625" style="5" customWidth="1"/>
    <col min="10820" max="10820" width="6.140625" style="5" customWidth="1"/>
    <col min="10821" max="10821" width="1.7109375" style="5" customWidth="1"/>
    <col min="10822" max="10822" width="7.140625" style="5" customWidth="1"/>
    <col min="10823" max="10823" width="6.28515625" style="5" customWidth="1"/>
    <col min="10824" max="10824" width="1.7109375" style="5" customWidth="1"/>
    <col min="10825" max="10825" width="7.140625" style="5" customWidth="1"/>
    <col min="10826" max="10826" width="6.28515625" style="5" customWidth="1"/>
    <col min="10827" max="10827" width="1.28515625" style="5" customWidth="1"/>
    <col min="10828" max="10828" width="17.85546875" style="5" customWidth="1"/>
    <col min="10829" max="10829" width="1.85546875" style="5" customWidth="1"/>
    <col min="10830" max="10830" width="13.5703125" style="5" customWidth="1"/>
    <col min="10831" max="10831" width="1.7109375" style="5" customWidth="1"/>
    <col min="10832" max="10832" width="13.5703125" style="5" customWidth="1"/>
    <col min="10833" max="10833" width="1.7109375" style="5" customWidth="1"/>
    <col min="10834" max="10834" width="13.5703125" style="5" customWidth="1"/>
    <col min="10835" max="10835" width="1.42578125" style="5" customWidth="1"/>
    <col min="10836" max="10836" width="17.85546875" style="5" customWidth="1"/>
    <col min="10837" max="10837" width="1.85546875" style="5" customWidth="1"/>
    <col min="10838" max="10838" width="13.5703125" style="5" customWidth="1"/>
    <col min="10839" max="10839" width="1.7109375" style="5" customWidth="1"/>
    <col min="10840" max="10840" width="13.5703125" style="5" customWidth="1"/>
    <col min="10841" max="10841" width="1.7109375" style="5" customWidth="1"/>
    <col min="10842" max="10842" width="13.5703125" style="5" customWidth="1"/>
    <col min="10843" max="10843" width="1.140625" style="5" customWidth="1"/>
    <col min="10844" max="11061" width="11.42578125" style="5"/>
    <col min="11062" max="11062" width="18.7109375" style="5" customWidth="1"/>
    <col min="11063" max="11063" width="1.85546875" style="5" customWidth="1"/>
    <col min="11064" max="11064" width="7" style="5" customWidth="1"/>
    <col min="11065" max="11065" width="6.28515625" style="5" customWidth="1"/>
    <col min="11066" max="11066" width="1.7109375" style="5" customWidth="1"/>
    <col min="11067" max="11067" width="7.140625" style="5" customWidth="1"/>
    <col min="11068" max="11068" width="6.28515625" style="5" customWidth="1"/>
    <col min="11069" max="11069" width="1.7109375" style="5" customWidth="1"/>
    <col min="11070" max="11070" width="7.140625" style="5" customWidth="1"/>
    <col min="11071" max="11071" width="6.28515625" style="5" customWidth="1"/>
    <col min="11072" max="11072" width="1.28515625" style="5" customWidth="1"/>
    <col min="11073" max="11073" width="18.7109375" style="5" customWidth="1"/>
    <col min="11074" max="11074" width="1.85546875" style="5" customWidth="1"/>
    <col min="11075" max="11075" width="7.140625" style="5" customWidth="1"/>
    <col min="11076" max="11076" width="6.140625" style="5" customWidth="1"/>
    <col min="11077" max="11077" width="1.7109375" style="5" customWidth="1"/>
    <col min="11078" max="11078" width="7.140625" style="5" customWidth="1"/>
    <col min="11079" max="11079" width="6.28515625" style="5" customWidth="1"/>
    <col min="11080" max="11080" width="1.7109375" style="5" customWidth="1"/>
    <col min="11081" max="11081" width="7.140625" style="5" customWidth="1"/>
    <col min="11082" max="11082" width="6.28515625" style="5" customWidth="1"/>
    <col min="11083" max="11083" width="1.28515625" style="5" customWidth="1"/>
    <col min="11084" max="11084" width="17.85546875" style="5" customWidth="1"/>
    <col min="11085" max="11085" width="1.85546875" style="5" customWidth="1"/>
    <col min="11086" max="11086" width="13.5703125" style="5" customWidth="1"/>
    <col min="11087" max="11087" width="1.7109375" style="5" customWidth="1"/>
    <col min="11088" max="11088" width="13.5703125" style="5" customWidth="1"/>
    <col min="11089" max="11089" width="1.7109375" style="5" customWidth="1"/>
    <col min="11090" max="11090" width="13.5703125" style="5" customWidth="1"/>
    <col min="11091" max="11091" width="1.42578125" style="5" customWidth="1"/>
    <col min="11092" max="11092" width="17.85546875" style="5" customWidth="1"/>
    <col min="11093" max="11093" width="1.85546875" style="5" customWidth="1"/>
    <col min="11094" max="11094" width="13.5703125" style="5" customWidth="1"/>
    <col min="11095" max="11095" width="1.7109375" style="5" customWidth="1"/>
    <col min="11096" max="11096" width="13.5703125" style="5" customWidth="1"/>
    <col min="11097" max="11097" width="1.7109375" style="5" customWidth="1"/>
    <col min="11098" max="11098" width="13.5703125" style="5" customWidth="1"/>
    <col min="11099" max="11099" width="1.140625" style="5" customWidth="1"/>
    <col min="11100" max="11317" width="11.42578125" style="5"/>
    <col min="11318" max="11318" width="18.7109375" style="5" customWidth="1"/>
    <col min="11319" max="11319" width="1.85546875" style="5" customWidth="1"/>
    <col min="11320" max="11320" width="7" style="5" customWidth="1"/>
    <col min="11321" max="11321" width="6.28515625" style="5" customWidth="1"/>
    <col min="11322" max="11322" width="1.7109375" style="5" customWidth="1"/>
    <col min="11323" max="11323" width="7.140625" style="5" customWidth="1"/>
    <col min="11324" max="11324" width="6.28515625" style="5" customWidth="1"/>
    <col min="11325" max="11325" width="1.7109375" style="5" customWidth="1"/>
    <col min="11326" max="11326" width="7.140625" style="5" customWidth="1"/>
    <col min="11327" max="11327" width="6.28515625" style="5" customWidth="1"/>
    <col min="11328" max="11328" width="1.28515625" style="5" customWidth="1"/>
    <col min="11329" max="11329" width="18.7109375" style="5" customWidth="1"/>
    <col min="11330" max="11330" width="1.85546875" style="5" customWidth="1"/>
    <col min="11331" max="11331" width="7.140625" style="5" customWidth="1"/>
    <col min="11332" max="11332" width="6.140625" style="5" customWidth="1"/>
    <col min="11333" max="11333" width="1.7109375" style="5" customWidth="1"/>
    <col min="11334" max="11334" width="7.140625" style="5" customWidth="1"/>
    <col min="11335" max="11335" width="6.28515625" style="5" customWidth="1"/>
    <col min="11336" max="11336" width="1.7109375" style="5" customWidth="1"/>
    <col min="11337" max="11337" width="7.140625" style="5" customWidth="1"/>
    <col min="11338" max="11338" width="6.28515625" style="5" customWidth="1"/>
    <col min="11339" max="11339" width="1.28515625" style="5" customWidth="1"/>
    <col min="11340" max="11340" width="17.85546875" style="5" customWidth="1"/>
    <col min="11341" max="11341" width="1.85546875" style="5" customWidth="1"/>
    <col min="11342" max="11342" width="13.5703125" style="5" customWidth="1"/>
    <col min="11343" max="11343" width="1.7109375" style="5" customWidth="1"/>
    <col min="11344" max="11344" width="13.5703125" style="5" customWidth="1"/>
    <col min="11345" max="11345" width="1.7109375" style="5" customWidth="1"/>
    <col min="11346" max="11346" width="13.5703125" style="5" customWidth="1"/>
    <col min="11347" max="11347" width="1.42578125" style="5" customWidth="1"/>
    <col min="11348" max="11348" width="17.85546875" style="5" customWidth="1"/>
    <col min="11349" max="11349" width="1.85546875" style="5" customWidth="1"/>
    <col min="11350" max="11350" width="13.5703125" style="5" customWidth="1"/>
    <col min="11351" max="11351" width="1.7109375" style="5" customWidth="1"/>
    <col min="11352" max="11352" width="13.5703125" style="5" customWidth="1"/>
    <col min="11353" max="11353" width="1.7109375" style="5" customWidth="1"/>
    <col min="11354" max="11354" width="13.5703125" style="5" customWidth="1"/>
    <col min="11355" max="11355" width="1.140625" style="5" customWidth="1"/>
    <col min="11356" max="11573" width="11.42578125" style="5"/>
    <col min="11574" max="11574" width="18.7109375" style="5" customWidth="1"/>
    <col min="11575" max="11575" width="1.85546875" style="5" customWidth="1"/>
    <col min="11576" max="11576" width="7" style="5" customWidth="1"/>
    <col min="11577" max="11577" width="6.28515625" style="5" customWidth="1"/>
    <col min="11578" max="11578" width="1.7109375" style="5" customWidth="1"/>
    <col min="11579" max="11579" width="7.140625" style="5" customWidth="1"/>
    <col min="11580" max="11580" width="6.28515625" style="5" customWidth="1"/>
    <col min="11581" max="11581" width="1.7109375" style="5" customWidth="1"/>
    <col min="11582" max="11582" width="7.140625" style="5" customWidth="1"/>
    <col min="11583" max="11583" width="6.28515625" style="5" customWidth="1"/>
    <col min="11584" max="11584" width="1.28515625" style="5" customWidth="1"/>
    <col min="11585" max="11585" width="18.7109375" style="5" customWidth="1"/>
    <col min="11586" max="11586" width="1.85546875" style="5" customWidth="1"/>
    <col min="11587" max="11587" width="7.140625" style="5" customWidth="1"/>
    <col min="11588" max="11588" width="6.140625" style="5" customWidth="1"/>
    <col min="11589" max="11589" width="1.7109375" style="5" customWidth="1"/>
    <col min="11590" max="11590" width="7.140625" style="5" customWidth="1"/>
    <col min="11591" max="11591" width="6.28515625" style="5" customWidth="1"/>
    <col min="11592" max="11592" width="1.7109375" style="5" customWidth="1"/>
    <col min="11593" max="11593" width="7.140625" style="5" customWidth="1"/>
    <col min="11594" max="11594" width="6.28515625" style="5" customWidth="1"/>
    <col min="11595" max="11595" width="1.28515625" style="5" customWidth="1"/>
    <col min="11596" max="11596" width="17.85546875" style="5" customWidth="1"/>
    <col min="11597" max="11597" width="1.85546875" style="5" customWidth="1"/>
    <col min="11598" max="11598" width="13.5703125" style="5" customWidth="1"/>
    <col min="11599" max="11599" width="1.7109375" style="5" customWidth="1"/>
    <col min="11600" max="11600" width="13.5703125" style="5" customWidth="1"/>
    <col min="11601" max="11601" width="1.7109375" style="5" customWidth="1"/>
    <col min="11602" max="11602" width="13.5703125" style="5" customWidth="1"/>
    <col min="11603" max="11603" width="1.42578125" style="5" customWidth="1"/>
    <col min="11604" max="11604" width="17.85546875" style="5" customWidth="1"/>
    <col min="11605" max="11605" width="1.85546875" style="5" customWidth="1"/>
    <col min="11606" max="11606" width="13.5703125" style="5" customWidth="1"/>
    <col min="11607" max="11607" width="1.7109375" style="5" customWidth="1"/>
    <col min="11608" max="11608" width="13.5703125" style="5" customWidth="1"/>
    <col min="11609" max="11609" width="1.7109375" style="5" customWidth="1"/>
    <col min="11610" max="11610" width="13.5703125" style="5" customWidth="1"/>
    <col min="11611" max="11611" width="1.140625" style="5" customWidth="1"/>
    <col min="11612" max="11829" width="11.42578125" style="5"/>
    <col min="11830" max="11830" width="18.7109375" style="5" customWidth="1"/>
    <col min="11831" max="11831" width="1.85546875" style="5" customWidth="1"/>
    <col min="11832" max="11832" width="7" style="5" customWidth="1"/>
    <col min="11833" max="11833" width="6.28515625" style="5" customWidth="1"/>
    <col min="11834" max="11834" width="1.7109375" style="5" customWidth="1"/>
    <col min="11835" max="11835" width="7.140625" style="5" customWidth="1"/>
    <col min="11836" max="11836" width="6.28515625" style="5" customWidth="1"/>
    <col min="11837" max="11837" width="1.7109375" style="5" customWidth="1"/>
    <col min="11838" max="11838" width="7.140625" style="5" customWidth="1"/>
    <col min="11839" max="11839" width="6.28515625" style="5" customWidth="1"/>
    <col min="11840" max="11840" width="1.28515625" style="5" customWidth="1"/>
    <col min="11841" max="11841" width="18.7109375" style="5" customWidth="1"/>
    <col min="11842" max="11842" width="1.85546875" style="5" customWidth="1"/>
    <col min="11843" max="11843" width="7.140625" style="5" customWidth="1"/>
    <col min="11844" max="11844" width="6.140625" style="5" customWidth="1"/>
    <col min="11845" max="11845" width="1.7109375" style="5" customWidth="1"/>
    <col min="11846" max="11846" width="7.140625" style="5" customWidth="1"/>
    <col min="11847" max="11847" width="6.28515625" style="5" customWidth="1"/>
    <col min="11848" max="11848" width="1.7109375" style="5" customWidth="1"/>
    <col min="11849" max="11849" width="7.140625" style="5" customWidth="1"/>
    <col min="11850" max="11850" width="6.28515625" style="5" customWidth="1"/>
    <col min="11851" max="11851" width="1.28515625" style="5" customWidth="1"/>
    <col min="11852" max="11852" width="17.85546875" style="5" customWidth="1"/>
    <col min="11853" max="11853" width="1.85546875" style="5" customWidth="1"/>
    <col min="11854" max="11854" width="13.5703125" style="5" customWidth="1"/>
    <col min="11855" max="11855" width="1.7109375" style="5" customWidth="1"/>
    <col min="11856" max="11856" width="13.5703125" style="5" customWidth="1"/>
    <col min="11857" max="11857" width="1.7109375" style="5" customWidth="1"/>
    <col min="11858" max="11858" width="13.5703125" style="5" customWidth="1"/>
    <col min="11859" max="11859" width="1.42578125" style="5" customWidth="1"/>
    <col min="11860" max="11860" width="17.85546875" style="5" customWidth="1"/>
    <col min="11861" max="11861" width="1.85546875" style="5" customWidth="1"/>
    <col min="11862" max="11862" width="13.5703125" style="5" customWidth="1"/>
    <col min="11863" max="11863" width="1.7109375" style="5" customWidth="1"/>
    <col min="11864" max="11864" width="13.5703125" style="5" customWidth="1"/>
    <col min="11865" max="11865" width="1.7109375" style="5" customWidth="1"/>
    <col min="11866" max="11866" width="13.5703125" style="5" customWidth="1"/>
    <col min="11867" max="11867" width="1.140625" style="5" customWidth="1"/>
    <col min="11868" max="12085" width="11.42578125" style="5"/>
    <col min="12086" max="12086" width="18.7109375" style="5" customWidth="1"/>
    <col min="12087" max="12087" width="1.85546875" style="5" customWidth="1"/>
    <col min="12088" max="12088" width="7" style="5" customWidth="1"/>
    <col min="12089" max="12089" width="6.28515625" style="5" customWidth="1"/>
    <col min="12090" max="12090" width="1.7109375" style="5" customWidth="1"/>
    <col min="12091" max="12091" width="7.140625" style="5" customWidth="1"/>
    <col min="12092" max="12092" width="6.28515625" style="5" customWidth="1"/>
    <col min="12093" max="12093" width="1.7109375" style="5" customWidth="1"/>
    <col min="12094" max="12094" width="7.140625" style="5" customWidth="1"/>
    <col min="12095" max="12095" width="6.28515625" style="5" customWidth="1"/>
    <col min="12096" max="12096" width="1.28515625" style="5" customWidth="1"/>
    <col min="12097" max="12097" width="18.7109375" style="5" customWidth="1"/>
    <col min="12098" max="12098" width="1.85546875" style="5" customWidth="1"/>
    <col min="12099" max="12099" width="7.140625" style="5" customWidth="1"/>
    <col min="12100" max="12100" width="6.140625" style="5" customWidth="1"/>
    <col min="12101" max="12101" width="1.7109375" style="5" customWidth="1"/>
    <col min="12102" max="12102" width="7.140625" style="5" customWidth="1"/>
    <col min="12103" max="12103" width="6.28515625" style="5" customWidth="1"/>
    <col min="12104" max="12104" width="1.7109375" style="5" customWidth="1"/>
    <col min="12105" max="12105" width="7.140625" style="5" customWidth="1"/>
    <col min="12106" max="12106" width="6.28515625" style="5" customWidth="1"/>
    <col min="12107" max="12107" width="1.28515625" style="5" customWidth="1"/>
    <col min="12108" max="12108" width="17.85546875" style="5" customWidth="1"/>
    <col min="12109" max="12109" width="1.85546875" style="5" customWidth="1"/>
    <col min="12110" max="12110" width="13.5703125" style="5" customWidth="1"/>
    <col min="12111" max="12111" width="1.7109375" style="5" customWidth="1"/>
    <col min="12112" max="12112" width="13.5703125" style="5" customWidth="1"/>
    <col min="12113" max="12113" width="1.7109375" style="5" customWidth="1"/>
    <col min="12114" max="12114" width="13.5703125" style="5" customWidth="1"/>
    <col min="12115" max="12115" width="1.42578125" style="5" customWidth="1"/>
    <col min="12116" max="12116" width="17.85546875" style="5" customWidth="1"/>
    <col min="12117" max="12117" width="1.85546875" style="5" customWidth="1"/>
    <col min="12118" max="12118" width="13.5703125" style="5" customWidth="1"/>
    <col min="12119" max="12119" width="1.7109375" style="5" customWidth="1"/>
    <col min="12120" max="12120" width="13.5703125" style="5" customWidth="1"/>
    <col min="12121" max="12121" width="1.7109375" style="5" customWidth="1"/>
    <col min="12122" max="12122" width="13.5703125" style="5" customWidth="1"/>
    <col min="12123" max="12123" width="1.140625" style="5" customWidth="1"/>
    <col min="12124" max="12341" width="11.42578125" style="5"/>
    <col min="12342" max="12342" width="18.7109375" style="5" customWidth="1"/>
    <col min="12343" max="12343" width="1.85546875" style="5" customWidth="1"/>
    <col min="12344" max="12344" width="7" style="5" customWidth="1"/>
    <col min="12345" max="12345" width="6.28515625" style="5" customWidth="1"/>
    <col min="12346" max="12346" width="1.7109375" style="5" customWidth="1"/>
    <col min="12347" max="12347" width="7.140625" style="5" customWidth="1"/>
    <col min="12348" max="12348" width="6.28515625" style="5" customWidth="1"/>
    <col min="12349" max="12349" width="1.7109375" style="5" customWidth="1"/>
    <col min="12350" max="12350" width="7.140625" style="5" customWidth="1"/>
    <col min="12351" max="12351" width="6.28515625" style="5" customWidth="1"/>
    <col min="12352" max="12352" width="1.28515625" style="5" customWidth="1"/>
    <col min="12353" max="12353" width="18.7109375" style="5" customWidth="1"/>
    <col min="12354" max="12354" width="1.85546875" style="5" customWidth="1"/>
    <col min="12355" max="12355" width="7.140625" style="5" customWidth="1"/>
    <col min="12356" max="12356" width="6.140625" style="5" customWidth="1"/>
    <col min="12357" max="12357" width="1.7109375" style="5" customWidth="1"/>
    <col min="12358" max="12358" width="7.140625" style="5" customWidth="1"/>
    <col min="12359" max="12359" width="6.28515625" style="5" customWidth="1"/>
    <col min="12360" max="12360" width="1.7109375" style="5" customWidth="1"/>
    <col min="12361" max="12361" width="7.140625" style="5" customWidth="1"/>
    <col min="12362" max="12362" width="6.28515625" style="5" customWidth="1"/>
    <col min="12363" max="12363" width="1.28515625" style="5" customWidth="1"/>
    <col min="12364" max="12364" width="17.85546875" style="5" customWidth="1"/>
    <col min="12365" max="12365" width="1.85546875" style="5" customWidth="1"/>
    <col min="12366" max="12366" width="13.5703125" style="5" customWidth="1"/>
    <col min="12367" max="12367" width="1.7109375" style="5" customWidth="1"/>
    <col min="12368" max="12368" width="13.5703125" style="5" customWidth="1"/>
    <col min="12369" max="12369" width="1.7109375" style="5" customWidth="1"/>
    <col min="12370" max="12370" width="13.5703125" style="5" customWidth="1"/>
    <col min="12371" max="12371" width="1.42578125" style="5" customWidth="1"/>
    <col min="12372" max="12372" width="17.85546875" style="5" customWidth="1"/>
    <col min="12373" max="12373" width="1.85546875" style="5" customWidth="1"/>
    <col min="12374" max="12374" width="13.5703125" style="5" customWidth="1"/>
    <col min="12375" max="12375" width="1.7109375" style="5" customWidth="1"/>
    <col min="12376" max="12376" width="13.5703125" style="5" customWidth="1"/>
    <col min="12377" max="12377" width="1.7109375" style="5" customWidth="1"/>
    <col min="12378" max="12378" width="13.5703125" style="5" customWidth="1"/>
    <col min="12379" max="12379" width="1.140625" style="5" customWidth="1"/>
    <col min="12380" max="12597" width="11.42578125" style="5"/>
    <col min="12598" max="12598" width="18.7109375" style="5" customWidth="1"/>
    <col min="12599" max="12599" width="1.85546875" style="5" customWidth="1"/>
    <col min="12600" max="12600" width="7" style="5" customWidth="1"/>
    <col min="12601" max="12601" width="6.28515625" style="5" customWidth="1"/>
    <col min="12602" max="12602" width="1.7109375" style="5" customWidth="1"/>
    <col min="12603" max="12603" width="7.140625" style="5" customWidth="1"/>
    <col min="12604" max="12604" width="6.28515625" style="5" customWidth="1"/>
    <col min="12605" max="12605" width="1.7109375" style="5" customWidth="1"/>
    <col min="12606" max="12606" width="7.140625" style="5" customWidth="1"/>
    <col min="12607" max="12607" width="6.28515625" style="5" customWidth="1"/>
    <col min="12608" max="12608" width="1.28515625" style="5" customWidth="1"/>
    <col min="12609" max="12609" width="18.7109375" style="5" customWidth="1"/>
    <col min="12610" max="12610" width="1.85546875" style="5" customWidth="1"/>
    <col min="12611" max="12611" width="7.140625" style="5" customWidth="1"/>
    <col min="12612" max="12612" width="6.140625" style="5" customWidth="1"/>
    <col min="12613" max="12613" width="1.7109375" style="5" customWidth="1"/>
    <col min="12614" max="12614" width="7.140625" style="5" customWidth="1"/>
    <col min="12615" max="12615" width="6.28515625" style="5" customWidth="1"/>
    <col min="12616" max="12616" width="1.7109375" style="5" customWidth="1"/>
    <col min="12617" max="12617" width="7.140625" style="5" customWidth="1"/>
    <col min="12618" max="12618" width="6.28515625" style="5" customWidth="1"/>
    <col min="12619" max="12619" width="1.28515625" style="5" customWidth="1"/>
    <col min="12620" max="12620" width="17.85546875" style="5" customWidth="1"/>
    <col min="12621" max="12621" width="1.85546875" style="5" customWidth="1"/>
    <col min="12622" max="12622" width="13.5703125" style="5" customWidth="1"/>
    <col min="12623" max="12623" width="1.7109375" style="5" customWidth="1"/>
    <col min="12624" max="12624" width="13.5703125" style="5" customWidth="1"/>
    <col min="12625" max="12625" width="1.7109375" style="5" customWidth="1"/>
    <col min="12626" max="12626" width="13.5703125" style="5" customWidth="1"/>
    <col min="12627" max="12627" width="1.42578125" style="5" customWidth="1"/>
    <col min="12628" max="12628" width="17.85546875" style="5" customWidth="1"/>
    <col min="12629" max="12629" width="1.85546875" style="5" customWidth="1"/>
    <col min="12630" max="12630" width="13.5703125" style="5" customWidth="1"/>
    <col min="12631" max="12631" width="1.7109375" style="5" customWidth="1"/>
    <col min="12632" max="12632" width="13.5703125" style="5" customWidth="1"/>
    <col min="12633" max="12633" width="1.7109375" style="5" customWidth="1"/>
    <col min="12634" max="12634" width="13.5703125" style="5" customWidth="1"/>
    <col min="12635" max="12635" width="1.140625" style="5" customWidth="1"/>
    <col min="12636" max="12853" width="11.42578125" style="5"/>
    <col min="12854" max="12854" width="18.7109375" style="5" customWidth="1"/>
    <col min="12855" max="12855" width="1.85546875" style="5" customWidth="1"/>
    <col min="12856" max="12856" width="7" style="5" customWidth="1"/>
    <col min="12857" max="12857" width="6.28515625" style="5" customWidth="1"/>
    <col min="12858" max="12858" width="1.7109375" style="5" customWidth="1"/>
    <col min="12859" max="12859" width="7.140625" style="5" customWidth="1"/>
    <col min="12860" max="12860" width="6.28515625" style="5" customWidth="1"/>
    <col min="12861" max="12861" width="1.7109375" style="5" customWidth="1"/>
    <col min="12862" max="12862" width="7.140625" style="5" customWidth="1"/>
    <col min="12863" max="12863" width="6.28515625" style="5" customWidth="1"/>
    <col min="12864" max="12864" width="1.28515625" style="5" customWidth="1"/>
    <col min="12865" max="12865" width="18.7109375" style="5" customWidth="1"/>
    <col min="12866" max="12866" width="1.85546875" style="5" customWidth="1"/>
    <col min="12867" max="12867" width="7.140625" style="5" customWidth="1"/>
    <col min="12868" max="12868" width="6.140625" style="5" customWidth="1"/>
    <col min="12869" max="12869" width="1.7109375" style="5" customWidth="1"/>
    <col min="12870" max="12870" width="7.140625" style="5" customWidth="1"/>
    <col min="12871" max="12871" width="6.28515625" style="5" customWidth="1"/>
    <col min="12872" max="12872" width="1.7109375" style="5" customWidth="1"/>
    <col min="12873" max="12873" width="7.140625" style="5" customWidth="1"/>
    <col min="12874" max="12874" width="6.28515625" style="5" customWidth="1"/>
    <col min="12875" max="12875" width="1.28515625" style="5" customWidth="1"/>
    <col min="12876" max="12876" width="17.85546875" style="5" customWidth="1"/>
    <col min="12877" max="12877" width="1.85546875" style="5" customWidth="1"/>
    <col min="12878" max="12878" width="13.5703125" style="5" customWidth="1"/>
    <col min="12879" max="12879" width="1.7109375" style="5" customWidth="1"/>
    <col min="12880" max="12880" width="13.5703125" style="5" customWidth="1"/>
    <col min="12881" max="12881" width="1.7109375" style="5" customWidth="1"/>
    <col min="12882" max="12882" width="13.5703125" style="5" customWidth="1"/>
    <col min="12883" max="12883" width="1.42578125" style="5" customWidth="1"/>
    <col min="12884" max="12884" width="17.85546875" style="5" customWidth="1"/>
    <col min="12885" max="12885" width="1.85546875" style="5" customWidth="1"/>
    <col min="12886" max="12886" width="13.5703125" style="5" customWidth="1"/>
    <col min="12887" max="12887" width="1.7109375" style="5" customWidth="1"/>
    <col min="12888" max="12888" width="13.5703125" style="5" customWidth="1"/>
    <col min="12889" max="12889" width="1.7109375" style="5" customWidth="1"/>
    <col min="12890" max="12890" width="13.5703125" style="5" customWidth="1"/>
    <col min="12891" max="12891" width="1.140625" style="5" customWidth="1"/>
    <col min="12892" max="13109" width="11.42578125" style="5"/>
    <col min="13110" max="13110" width="18.7109375" style="5" customWidth="1"/>
    <col min="13111" max="13111" width="1.85546875" style="5" customWidth="1"/>
    <col min="13112" max="13112" width="7" style="5" customWidth="1"/>
    <col min="13113" max="13113" width="6.28515625" style="5" customWidth="1"/>
    <col min="13114" max="13114" width="1.7109375" style="5" customWidth="1"/>
    <col min="13115" max="13115" width="7.140625" style="5" customWidth="1"/>
    <col min="13116" max="13116" width="6.28515625" style="5" customWidth="1"/>
    <col min="13117" max="13117" width="1.7109375" style="5" customWidth="1"/>
    <col min="13118" max="13118" width="7.140625" style="5" customWidth="1"/>
    <col min="13119" max="13119" width="6.28515625" style="5" customWidth="1"/>
    <col min="13120" max="13120" width="1.28515625" style="5" customWidth="1"/>
    <col min="13121" max="13121" width="18.7109375" style="5" customWidth="1"/>
    <col min="13122" max="13122" width="1.85546875" style="5" customWidth="1"/>
    <col min="13123" max="13123" width="7.140625" style="5" customWidth="1"/>
    <col min="13124" max="13124" width="6.140625" style="5" customWidth="1"/>
    <col min="13125" max="13125" width="1.7109375" style="5" customWidth="1"/>
    <col min="13126" max="13126" width="7.140625" style="5" customWidth="1"/>
    <col min="13127" max="13127" width="6.28515625" style="5" customWidth="1"/>
    <col min="13128" max="13128" width="1.7109375" style="5" customWidth="1"/>
    <col min="13129" max="13129" width="7.140625" style="5" customWidth="1"/>
    <col min="13130" max="13130" width="6.28515625" style="5" customWidth="1"/>
    <col min="13131" max="13131" width="1.28515625" style="5" customWidth="1"/>
    <col min="13132" max="13132" width="17.85546875" style="5" customWidth="1"/>
    <col min="13133" max="13133" width="1.85546875" style="5" customWidth="1"/>
    <col min="13134" max="13134" width="13.5703125" style="5" customWidth="1"/>
    <col min="13135" max="13135" width="1.7109375" style="5" customWidth="1"/>
    <col min="13136" max="13136" width="13.5703125" style="5" customWidth="1"/>
    <col min="13137" max="13137" width="1.7109375" style="5" customWidth="1"/>
    <col min="13138" max="13138" width="13.5703125" style="5" customWidth="1"/>
    <col min="13139" max="13139" width="1.42578125" style="5" customWidth="1"/>
    <col min="13140" max="13140" width="17.85546875" style="5" customWidth="1"/>
    <col min="13141" max="13141" width="1.85546875" style="5" customWidth="1"/>
    <col min="13142" max="13142" width="13.5703125" style="5" customWidth="1"/>
    <col min="13143" max="13143" width="1.7109375" style="5" customWidth="1"/>
    <col min="13144" max="13144" width="13.5703125" style="5" customWidth="1"/>
    <col min="13145" max="13145" width="1.7109375" style="5" customWidth="1"/>
    <col min="13146" max="13146" width="13.5703125" style="5" customWidth="1"/>
    <col min="13147" max="13147" width="1.140625" style="5" customWidth="1"/>
    <col min="13148" max="13365" width="11.42578125" style="5"/>
    <col min="13366" max="13366" width="18.7109375" style="5" customWidth="1"/>
    <col min="13367" max="13367" width="1.85546875" style="5" customWidth="1"/>
    <col min="13368" max="13368" width="7" style="5" customWidth="1"/>
    <col min="13369" max="13369" width="6.28515625" style="5" customWidth="1"/>
    <col min="13370" max="13370" width="1.7109375" style="5" customWidth="1"/>
    <col min="13371" max="13371" width="7.140625" style="5" customWidth="1"/>
    <col min="13372" max="13372" width="6.28515625" style="5" customWidth="1"/>
    <col min="13373" max="13373" width="1.7109375" style="5" customWidth="1"/>
    <col min="13374" max="13374" width="7.140625" style="5" customWidth="1"/>
    <col min="13375" max="13375" width="6.28515625" style="5" customWidth="1"/>
    <col min="13376" max="13376" width="1.28515625" style="5" customWidth="1"/>
    <col min="13377" max="13377" width="18.7109375" style="5" customWidth="1"/>
    <col min="13378" max="13378" width="1.85546875" style="5" customWidth="1"/>
    <col min="13379" max="13379" width="7.140625" style="5" customWidth="1"/>
    <col min="13380" max="13380" width="6.140625" style="5" customWidth="1"/>
    <col min="13381" max="13381" width="1.7109375" style="5" customWidth="1"/>
    <col min="13382" max="13382" width="7.140625" style="5" customWidth="1"/>
    <col min="13383" max="13383" width="6.28515625" style="5" customWidth="1"/>
    <col min="13384" max="13384" width="1.7109375" style="5" customWidth="1"/>
    <col min="13385" max="13385" width="7.140625" style="5" customWidth="1"/>
    <col min="13386" max="13386" width="6.28515625" style="5" customWidth="1"/>
    <col min="13387" max="13387" width="1.28515625" style="5" customWidth="1"/>
    <col min="13388" max="13388" width="17.85546875" style="5" customWidth="1"/>
    <col min="13389" max="13389" width="1.85546875" style="5" customWidth="1"/>
    <col min="13390" max="13390" width="13.5703125" style="5" customWidth="1"/>
    <col min="13391" max="13391" width="1.7109375" style="5" customWidth="1"/>
    <col min="13392" max="13392" width="13.5703125" style="5" customWidth="1"/>
    <col min="13393" max="13393" width="1.7109375" style="5" customWidth="1"/>
    <col min="13394" max="13394" width="13.5703125" style="5" customWidth="1"/>
    <col min="13395" max="13395" width="1.42578125" style="5" customWidth="1"/>
    <col min="13396" max="13396" width="17.85546875" style="5" customWidth="1"/>
    <col min="13397" max="13397" width="1.85546875" style="5" customWidth="1"/>
    <col min="13398" max="13398" width="13.5703125" style="5" customWidth="1"/>
    <col min="13399" max="13399" width="1.7109375" style="5" customWidth="1"/>
    <col min="13400" max="13400" width="13.5703125" style="5" customWidth="1"/>
    <col min="13401" max="13401" width="1.7109375" style="5" customWidth="1"/>
    <col min="13402" max="13402" width="13.5703125" style="5" customWidth="1"/>
    <col min="13403" max="13403" width="1.140625" style="5" customWidth="1"/>
    <col min="13404" max="13621" width="11.42578125" style="5"/>
    <col min="13622" max="13622" width="18.7109375" style="5" customWidth="1"/>
    <col min="13623" max="13623" width="1.85546875" style="5" customWidth="1"/>
    <col min="13624" max="13624" width="7" style="5" customWidth="1"/>
    <col min="13625" max="13625" width="6.28515625" style="5" customWidth="1"/>
    <col min="13626" max="13626" width="1.7109375" style="5" customWidth="1"/>
    <col min="13627" max="13627" width="7.140625" style="5" customWidth="1"/>
    <col min="13628" max="13628" width="6.28515625" style="5" customWidth="1"/>
    <col min="13629" max="13629" width="1.7109375" style="5" customWidth="1"/>
    <col min="13630" max="13630" width="7.140625" style="5" customWidth="1"/>
    <col min="13631" max="13631" width="6.28515625" style="5" customWidth="1"/>
    <col min="13632" max="13632" width="1.28515625" style="5" customWidth="1"/>
    <col min="13633" max="13633" width="18.7109375" style="5" customWidth="1"/>
    <col min="13634" max="13634" width="1.85546875" style="5" customWidth="1"/>
    <col min="13635" max="13635" width="7.140625" style="5" customWidth="1"/>
    <col min="13636" max="13636" width="6.140625" style="5" customWidth="1"/>
    <col min="13637" max="13637" width="1.7109375" style="5" customWidth="1"/>
    <col min="13638" max="13638" width="7.140625" style="5" customWidth="1"/>
    <col min="13639" max="13639" width="6.28515625" style="5" customWidth="1"/>
    <col min="13640" max="13640" width="1.7109375" style="5" customWidth="1"/>
    <col min="13641" max="13641" width="7.140625" style="5" customWidth="1"/>
    <col min="13642" max="13642" width="6.28515625" style="5" customWidth="1"/>
    <col min="13643" max="13643" width="1.28515625" style="5" customWidth="1"/>
    <col min="13644" max="13644" width="17.85546875" style="5" customWidth="1"/>
    <col min="13645" max="13645" width="1.85546875" style="5" customWidth="1"/>
    <col min="13646" max="13646" width="13.5703125" style="5" customWidth="1"/>
    <col min="13647" max="13647" width="1.7109375" style="5" customWidth="1"/>
    <col min="13648" max="13648" width="13.5703125" style="5" customWidth="1"/>
    <col min="13649" max="13649" width="1.7109375" style="5" customWidth="1"/>
    <col min="13650" max="13650" width="13.5703125" style="5" customWidth="1"/>
    <col min="13651" max="13651" width="1.42578125" style="5" customWidth="1"/>
    <col min="13652" max="13652" width="17.85546875" style="5" customWidth="1"/>
    <col min="13653" max="13653" width="1.85546875" style="5" customWidth="1"/>
    <col min="13654" max="13654" width="13.5703125" style="5" customWidth="1"/>
    <col min="13655" max="13655" width="1.7109375" style="5" customWidth="1"/>
    <col min="13656" max="13656" width="13.5703125" style="5" customWidth="1"/>
    <col min="13657" max="13657" width="1.7109375" style="5" customWidth="1"/>
    <col min="13658" max="13658" width="13.5703125" style="5" customWidth="1"/>
    <col min="13659" max="13659" width="1.140625" style="5" customWidth="1"/>
    <col min="13660" max="13877" width="11.42578125" style="5"/>
    <col min="13878" max="13878" width="18.7109375" style="5" customWidth="1"/>
    <col min="13879" max="13879" width="1.85546875" style="5" customWidth="1"/>
    <col min="13880" max="13880" width="7" style="5" customWidth="1"/>
    <col min="13881" max="13881" width="6.28515625" style="5" customWidth="1"/>
    <col min="13882" max="13882" width="1.7109375" style="5" customWidth="1"/>
    <col min="13883" max="13883" width="7.140625" style="5" customWidth="1"/>
    <col min="13884" max="13884" width="6.28515625" style="5" customWidth="1"/>
    <col min="13885" max="13885" width="1.7109375" style="5" customWidth="1"/>
    <col min="13886" max="13886" width="7.140625" style="5" customWidth="1"/>
    <col min="13887" max="13887" width="6.28515625" style="5" customWidth="1"/>
    <col min="13888" max="13888" width="1.28515625" style="5" customWidth="1"/>
    <col min="13889" max="13889" width="18.7109375" style="5" customWidth="1"/>
    <col min="13890" max="13890" width="1.85546875" style="5" customWidth="1"/>
    <col min="13891" max="13891" width="7.140625" style="5" customWidth="1"/>
    <col min="13892" max="13892" width="6.140625" style="5" customWidth="1"/>
    <col min="13893" max="13893" width="1.7109375" style="5" customWidth="1"/>
    <col min="13894" max="13894" width="7.140625" style="5" customWidth="1"/>
    <col min="13895" max="13895" width="6.28515625" style="5" customWidth="1"/>
    <col min="13896" max="13896" width="1.7109375" style="5" customWidth="1"/>
    <col min="13897" max="13897" width="7.140625" style="5" customWidth="1"/>
    <col min="13898" max="13898" width="6.28515625" style="5" customWidth="1"/>
    <col min="13899" max="13899" width="1.28515625" style="5" customWidth="1"/>
    <col min="13900" max="13900" width="17.85546875" style="5" customWidth="1"/>
    <col min="13901" max="13901" width="1.85546875" style="5" customWidth="1"/>
    <col min="13902" max="13902" width="13.5703125" style="5" customWidth="1"/>
    <col min="13903" max="13903" width="1.7109375" style="5" customWidth="1"/>
    <col min="13904" max="13904" width="13.5703125" style="5" customWidth="1"/>
    <col min="13905" max="13905" width="1.7109375" style="5" customWidth="1"/>
    <col min="13906" max="13906" width="13.5703125" style="5" customWidth="1"/>
    <col min="13907" max="13907" width="1.42578125" style="5" customWidth="1"/>
    <col min="13908" max="13908" width="17.85546875" style="5" customWidth="1"/>
    <col min="13909" max="13909" width="1.85546875" style="5" customWidth="1"/>
    <col min="13910" max="13910" width="13.5703125" style="5" customWidth="1"/>
    <col min="13911" max="13911" width="1.7109375" style="5" customWidth="1"/>
    <col min="13912" max="13912" width="13.5703125" style="5" customWidth="1"/>
    <col min="13913" max="13913" width="1.7109375" style="5" customWidth="1"/>
    <col min="13914" max="13914" width="13.5703125" style="5" customWidth="1"/>
    <col min="13915" max="13915" width="1.140625" style="5" customWidth="1"/>
    <col min="13916" max="14133" width="11.42578125" style="5"/>
    <col min="14134" max="14134" width="18.7109375" style="5" customWidth="1"/>
    <col min="14135" max="14135" width="1.85546875" style="5" customWidth="1"/>
    <col min="14136" max="14136" width="7" style="5" customWidth="1"/>
    <col min="14137" max="14137" width="6.28515625" style="5" customWidth="1"/>
    <col min="14138" max="14138" width="1.7109375" style="5" customWidth="1"/>
    <col min="14139" max="14139" width="7.140625" style="5" customWidth="1"/>
    <col min="14140" max="14140" width="6.28515625" style="5" customWidth="1"/>
    <col min="14141" max="14141" width="1.7109375" style="5" customWidth="1"/>
    <col min="14142" max="14142" width="7.140625" style="5" customWidth="1"/>
    <col min="14143" max="14143" width="6.28515625" style="5" customWidth="1"/>
    <col min="14144" max="14144" width="1.28515625" style="5" customWidth="1"/>
    <col min="14145" max="14145" width="18.7109375" style="5" customWidth="1"/>
    <col min="14146" max="14146" width="1.85546875" style="5" customWidth="1"/>
    <col min="14147" max="14147" width="7.140625" style="5" customWidth="1"/>
    <col min="14148" max="14148" width="6.140625" style="5" customWidth="1"/>
    <col min="14149" max="14149" width="1.7109375" style="5" customWidth="1"/>
    <col min="14150" max="14150" width="7.140625" style="5" customWidth="1"/>
    <col min="14151" max="14151" width="6.28515625" style="5" customWidth="1"/>
    <col min="14152" max="14152" width="1.7109375" style="5" customWidth="1"/>
    <col min="14153" max="14153" width="7.140625" style="5" customWidth="1"/>
    <col min="14154" max="14154" width="6.28515625" style="5" customWidth="1"/>
    <col min="14155" max="14155" width="1.28515625" style="5" customWidth="1"/>
    <col min="14156" max="14156" width="17.85546875" style="5" customWidth="1"/>
    <col min="14157" max="14157" width="1.85546875" style="5" customWidth="1"/>
    <col min="14158" max="14158" width="13.5703125" style="5" customWidth="1"/>
    <col min="14159" max="14159" width="1.7109375" style="5" customWidth="1"/>
    <col min="14160" max="14160" width="13.5703125" style="5" customWidth="1"/>
    <col min="14161" max="14161" width="1.7109375" style="5" customWidth="1"/>
    <col min="14162" max="14162" width="13.5703125" style="5" customWidth="1"/>
    <col min="14163" max="14163" width="1.42578125" style="5" customWidth="1"/>
    <col min="14164" max="14164" width="17.85546875" style="5" customWidth="1"/>
    <col min="14165" max="14165" width="1.85546875" style="5" customWidth="1"/>
    <col min="14166" max="14166" width="13.5703125" style="5" customWidth="1"/>
    <col min="14167" max="14167" width="1.7109375" style="5" customWidth="1"/>
    <col min="14168" max="14168" width="13.5703125" style="5" customWidth="1"/>
    <col min="14169" max="14169" width="1.7109375" style="5" customWidth="1"/>
    <col min="14170" max="14170" width="13.5703125" style="5" customWidth="1"/>
    <col min="14171" max="14171" width="1.140625" style="5" customWidth="1"/>
    <col min="14172" max="14389" width="11.42578125" style="5"/>
    <col min="14390" max="14390" width="18.7109375" style="5" customWidth="1"/>
    <col min="14391" max="14391" width="1.85546875" style="5" customWidth="1"/>
    <col min="14392" max="14392" width="7" style="5" customWidth="1"/>
    <col min="14393" max="14393" width="6.28515625" style="5" customWidth="1"/>
    <col min="14394" max="14394" width="1.7109375" style="5" customWidth="1"/>
    <col min="14395" max="14395" width="7.140625" style="5" customWidth="1"/>
    <col min="14396" max="14396" width="6.28515625" style="5" customWidth="1"/>
    <col min="14397" max="14397" width="1.7109375" style="5" customWidth="1"/>
    <col min="14398" max="14398" width="7.140625" style="5" customWidth="1"/>
    <col min="14399" max="14399" width="6.28515625" style="5" customWidth="1"/>
    <col min="14400" max="14400" width="1.28515625" style="5" customWidth="1"/>
    <col min="14401" max="14401" width="18.7109375" style="5" customWidth="1"/>
    <col min="14402" max="14402" width="1.85546875" style="5" customWidth="1"/>
    <col min="14403" max="14403" width="7.140625" style="5" customWidth="1"/>
    <col min="14404" max="14404" width="6.140625" style="5" customWidth="1"/>
    <col min="14405" max="14405" width="1.7109375" style="5" customWidth="1"/>
    <col min="14406" max="14406" width="7.140625" style="5" customWidth="1"/>
    <col min="14407" max="14407" width="6.28515625" style="5" customWidth="1"/>
    <col min="14408" max="14408" width="1.7109375" style="5" customWidth="1"/>
    <col min="14409" max="14409" width="7.140625" style="5" customWidth="1"/>
    <col min="14410" max="14410" width="6.28515625" style="5" customWidth="1"/>
    <col min="14411" max="14411" width="1.28515625" style="5" customWidth="1"/>
    <col min="14412" max="14412" width="17.85546875" style="5" customWidth="1"/>
    <col min="14413" max="14413" width="1.85546875" style="5" customWidth="1"/>
    <col min="14414" max="14414" width="13.5703125" style="5" customWidth="1"/>
    <col min="14415" max="14415" width="1.7109375" style="5" customWidth="1"/>
    <col min="14416" max="14416" width="13.5703125" style="5" customWidth="1"/>
    <col min="14417" max="14417" width="1.7109375" style="5" customWidth="1"/>
    <col min="14418" max="14418" width="13.5703125" style="5" customWidth="1"/>
    <col min="14419" max="14419" width="1.42578125" style="5" customWidth="1"/>
    <col min="14420" max="14420" width="17.85546875" style="5" customWidth="1"/>
    <col min="14421" max="14421" width="1.85546875" style="5" customWidth="1"/>
    <col min="14422" max="14422" width="13.5703125" style="5" customWidth="1"/>
    <col min="14423" max="14423" width="1.7109375" style="5" customWidth="1"/>
    <col min="14424" max="14424" width="13.5703125" style="5" customWidth="1"/>
    <col min="14425" max="14425" width="1.7109375" style="5" customWidth="1"/>
    <col min="14426" max="14426" width="13.5703125" style="5" customWidth="1"/>
    <col min="14427" max="14427" width="1.140625" style="5" customWidth="1"/>
    <col min="14428" max="14645" width="11.42578125" style="5"/>
    <col min="14646" max="14646" width="18.7109375" style="5" customWidth="1"/>
    <col min="14647" max="14647" width="1.85546875" style="5" customWidth="1"/>
    <col min="14648" max="14648" width="7" style="5" customWidth="1"/>
    <col min="14649" max="14649" width="6.28515625" style="5" customWidth="1"/>
    <col min="14650" max="14650" width="1.7109375" style="5" customWidth="1"/>
    <col min="14651" max="14651" width="7.140625" style="5" customWidth="1"/>
    <col min="14652" max="14652" width="6.28515625" style="5" customWidth="1"/>
    <col min="14653" max="14653" width="1.7109375" style="5" customWidth="1"/>
    <col min="14654" max="14654" width="7.140625" style="5" customWidth="1"/>
    <col min="14655" max="14655" width="6.28515625" style="5" customWidth="1"/>
    <col min="14656" max="14656" width="1.28515625" style="5" customWidth="1"/>
    <col min="14657" max="14657" width="18.7109375" style="5" customWidth="1"/>
    <col min="14658" max="14658" width="1.85546875" style="5" customWidth="1"/>
    <col min="14659" max="14659" width="7.140625" style="5" customWidth="1"/>
    <col min="14660" max="14660" width="6.140625" style="5" customWidth="1"/>
    <col min="14661" max="14661" width="1.7109375" style="5" customWidth="1"/>
    <col min="14662" max="14662" width="7.140625" style="5" customWidth="1"/>
    <col min="14663" max="14663" width="6.28515625" style="5" customWidth="1"/>
    <col min="14664" max="14664" width="1.7109375" style="5" customWidth="1"/>
    <col min="14665" max="14665" width="7.140625" style="5" customWidth="1"/>
    <col min="14666" max="14666" width="6.28515625" style="5" customWidth="1"/>
    <col min="14667" max="14667" width="1.28515625" style="5" customWidth="1"/>
    <col min="14668" max="14668" width="17.85546875" style="5" customWidth="1"/>
    <col min="14669" max="14669" width="1.85546875" style="5" customWidth="1"/>
    <col min="14670" max="14670" width="13.5703125" style="5" customWidth="1"/>
    <col min="14671" max="14671" width="1.7109375" style="5" customWidth="1"/>
    <col min="14672" max="14672" width="13.5703125" style="5" customWidth="1"/>
    <col min="14673" max="14673" width="1.7109375" style="5" customWidth="1"/>
    <col min="14674" max="14674" width="13.5703125" style="5" customWidth="1"/>
    <col min="14675" max="14675" width="1.42578125" style="5" customWidth="1"/>
    <col min="14676" max="14676" width="17.85546875" style="5" customWidth="1"/>
    <col min="14677" max="14677" width="1.85546875" style="5" customWidth="1"/>
    <col min="14678" max="14678" width="13.5703125" style="5" customWidth="1"/>
    <col min="14679" max="14679" width="1.7109375" style="5" customWidth="1"/>
    <col min="14680" max="14680" width="13.5703125" style="5" customWidth="1"/>
    <col min="14681" max="14681" width="1.7109375" style="5" customWidth="1"/>
    <col min="14682" max="14682" width="13.5703125" style="5" customWidth="1"/>
    <col min="14683" max="14683" width="1.140625" style="5" customWidth="1"/>
    <col min="14684" max="14901" width="11.42578125" style="5"/>
    <col min="14902" max="14902" width="18.7109375" style="5" customWidth="1"/>
    <col min="14903" max="14903" width="1.85546875" style="5" customWidth="1"/>
    <col min="14904" max="14904" width="7" style="5" customWidth="1"/>
    <col min="14905" max="14905" width="6.28515625" style="5" customWidth="1"/>
    <col min="14906" max="14906" width="1.7109375" style="5" customWidth="1"/>
    <col min="14907" max="14907" width="7.140625" style="5" customWidth="1"/>
    <col min="14908" max="14908" width="6.28515625" style="5" customWidth="1"/>
    <col min="14909" max="14909" width="1.7109375" style="5" customWidth="1"/>
    <col min="14910" max="14910" width="7.140625" style="5" customWidth="1"/>
    <col min="14911" max="14911" width="6.28515625" style="5" customWidth="1"/>
    <col min="14912" max="14912" width="1.28515625" style="5" customWidth="1"/>
    <col min="14913" max="14913" width="18.7109375" style="5" customWidth="1"/>
    <col min="14914" max="14914" width="1.85546875" style="5" customWidth="1"/>
    <col min="14915" max="14915" width="7.140625" style="5" customWidth="1"/>
    <col min="14916" max="14916" width="6.140625" style="5" customWidth="1"/>
    <col min="14917" max="14917" width="1.7109375" style="5" customWidth="1"/>
    <col min="14918" max="14918" width="7.140625" style="5" customWidth="1"/>
    <col min="14919" max="14919" width="6.28515625" style="5" customWidth="1"/>
    <col min="14920" max="14920" width="1.7109375" style="5" customWidth="1"/>
    <col min="14921" max="14921" width="7.140625" style="5" customWidth="1"/>
    <col min="14922" max="14922" width="6.28515625" style="5" customWidth="1"/>
    <col min="14923" max="14923" width="1.28515625" style="5" customWidth="1"/>
    <col min="14924" max="14924" width="17.85546875" style="5" customWidth="1"/>
    <col min="14925" max="14925" width="1.85546875" style="5" customWidth="1"/>
    <col min="14926" max="14926" width="13.5703125" style="5" customWidth="1"/>
    <col min="14927" max="14927" width="1.7109375" style="5" customWidth="1"/>
    <col min="14928" max="14928" width="13.5703125" style="5" customWidth="1"/>
    <col min="14929" max="14929" width="1.7109375" style="5" customWidth="1"/>
    <col min="14930" max="14930" width="13.5703125" style="5" customWidth="1"/>
    <col min="14931" max="14931" width="1.42578125" style="5" customWidth="1"/>
    <col min="14932" max="14932" width="17.85546875" style="5" customWidth="1"/>
    <col min="14933" max="14933" width="1.85546875" style="5" customWidth="1"/>
    <col min="14934" max="14934" width="13.5703125" style="5" customWidth="1"/>
    <col min="14935" max="14935" width="1.7109375" style="5" customWidth="1"/>
    <col min="14936" max="14936" width="13.5703125" style="5" customWidth="1"/>
    <col min="14937" max="14937" width="1.7109375" style="5" customWidth="1"/>
    <col min="14938" max="14938" width="13.5703125" style="5" customWidth="1"/>
    <col min="14939" max="14939" width="1.140625" style="5" customWidth="1"/>
    <col min="14940" max="15157" width="11.42578125" style="5"/>
    <col min="15158" max="15158" width="18.7109375" style="5" customWidth="1"/>
    <col min="15159" max="15159" width="1.85546875" style="5" customWidth="1"/>
    <col min="15160" max="15160" width="7" style="5" customWidth="1"/>
    <col min="15161" max="15161" width="6.28515625" style="5" customWidth="1"/>
    <col min="15162" max="15162" width="1.7109375" style="5" customWidth="1"/>
    <col min="15163" max="15163" width="7.140625" style="5" customWidth="1"/>
    <col min="15164" max="15164" width="6.28515625" style="5" customWidth="1"/>
    <col min="15165" max="15165" width="1.7109375" style="5" customWidth="1"/>
    <col min="15166" max="15166" width="7.140625" style="5" customWidth="1"/>
    <col min="15167" max="15167" width="6.28515625" style="5" customWidth="1"/>
    <col min="15168" max="15168" width="1.28515625" style="5" customWidth="1"/>
    <col min="15169" max="15169" width="18.7109375" style="5" customWidth="1"/>
    <col min="15170" max="15170" width="1.85546875" style="5" customWidth="1"/>
    <col min="15171" max="15171" width="7.140625" style="5" customWidth="1"/>
    <col min="15172" max="15172" width="6.140625" style="5" customWidth="1"/>
    <col min="15173" max="15173" width="1.7109375" style="5" customWidth="1"/>
    <col min="15174" max="15174" width="7.140625" style="5" customWidth="1"/>
    <col min="15175" max="15175" width="6.28515625" style="5" customWidth="1"/>
    <col min="15176" max="15176" width="1.7109375" style="5" customWidth="1"/>
    <col min="15177" max="15177" width="7.140625" style="5" customWidth="1"/>
    <col min="15178" max="15178" width="6.28515625" style="5" customWidth="1"/>
    <col min="15179" max="15179" width="1.28515625" style="5" customWidth="1"/>
    <col min="15180" max="15180" width="17.85546875" style="5" customWidth="1"/>
    <col min="15181" max="15181" width="1.85546875" style="5" customWidth="1"/>
    <col min="15182" max="15182" width="13.5703125" style="5" customWidth="1"/>
    <col min="15183" max="15183" width="1.7109375" style="5" customWidth="1"/>
    <col min="15184" max="15184" width="13.5703125" style="5" customWidth="1"/>
    <col min="15185" max="15185" width="1.7109375" style="5" customWidth="1"/>
    <col min="15186" max="15186" width="13.5703125" style="5" customWidth="1"/>
    <col min="15187" max="15187" width="1.42578125" style="5" customWidth="1"/>
    <col min="15188" max="15188" width="17.85546875" style="5" customWidth="1"/>
    <col min="15189" max="15189" width="1.85546875" style="5" customWidth="1"/>
    <col min="15190" max="15190" width="13.5703125" style="5" customWidth="1"/>
    <col min="15191" max="15191" width="1.7109375" style="5" customWidth="1"/>
    <col min="15192" max="15192" width="13.5703125" style="5" customWidth="1"/>
    <col min="15193" max="15193" width="1.7109375" style="5" customWidth="1"/>
    <col min="15194" max="15194" width="13.5703125" style="5" customWidth="1"/>
    <col min="15195" max="15195" width="1.140625" style="5" customWidth="1"/>
    <col min="15196" max="15413" width="11.42578125" style="5"/>
    <col min="15414" max="15414" width="18.7109375" style="5" customWidth="1"/>
    <col min="15415" max="15415" width="1.85546875" style="5" customWidth="1"/>
    <col min="15416" max="15416" width="7" style="5" customWidth="1"/>
    <col min="15417" max="15417" width="6.28515625" style="5" customWidth="1"/>
    <col min="15418" max="15418" width="1.7109375" style="5" customWidth="1"/>
    <col min="15419" max="15419" width="7.140625" style="5" customWidth="1"/>
    <col min="15420" max="15420" width="6.28515625" style="5" customWidth="1"/>
    <col min="15421" max="15421" width="1.7109375" style="5" customWidth="1"/>
    <col min="15422" max="15422" width="7.140625" style="5" customWidth="1"/>
    <col min="15423" max="15423" width="6.28515625" style="5" customWidth="1"/>
    <col min="15424" max="15424" width="1.28515625" style="5" customWidth="1"/>
    <col min="15425" max="15425" width="18.7109375" style="5" customWidth="1"/>
    <col min="15426" max="15426" width="1.85546875" style="5" customWidth="1"/>
    <col min="15427" max="15427" width="7.140625" style="5" customWidth="1"/>
    <col min="15428" max="15428" width="6.140625" style="5" customWidth="1"/>
    <col min="15429" max="15429" width="1.7109375" style="5" customWidth="1"/>
    <col min="15430" max="15430" width="7.140625" style="5" customWidth="1"/>
    <col min="15431" max="15431" width="6.28515625" style="5" customWidth="1"/>
    <col min="15432" max="15432" width="1.7109375" style="5" customWidth="1"/>
    <col min="15433" max="15433" width="7.140625" style="5" customWidth="1"/>
    <col min="15434" max="15434" width="6.28515625" style="5" customWidth="1"/>
    <col min="15435" max="15435" width="1.28515625" style="5" customWidth="1"/>
    <col min="15436" max="15436" width="17.85546875" style="5" customWidth="1"/>
    <col min="15437" max="15437" width="1.85546875" style="5" customWidth="1"/>
    <col min="15438" max="15438" width="13.5703125" style="5" customWidth="1"/>
    <col min="15439" max="15439" width="1.7109375" style="5" customWidth="1"/>
    <col min="15440" max="15440" width="13.5703125" style="5" customWidth="1"/>
    <col min="15441" max="15441" width="1.7109375" style="5" customWidth="1"/>
    <col min="15442" max="15442" width="13.5703125" style="5" customWidth="1"/>
    <col min="15443" max="15443" width="1.42578125" style="5" customWidth="1"/>
    <col min="15444" max="15444" width="17.85546875" style="5" customWidth="1"/>
    <col min="15445" max="15445" width="1.85546875" style="5" customWidth="1"/>
    <col min="15446" max="15446" width="13.5703125" style="5" customWidth="1"/>
    <col min="15447" max="15447" width="1.7109375" style="5" customWidth="1"/>
    <col min="15448" max="15448" width="13.5703125" style="5" customWidth="1"/>
    <col min="15449" max="15449" width="1.7109375" style="5" customWidth="1"/>
    <col min="15450" max="15450" width="13.5703125" style="5" customWidth="1"/>
    <col min="15451" max="15451" width="1.140625" style="5" customWidth="1"/>
    <col min="15452" max="15669" width="11.42578125" style="5"/>
    <col min="15670" max="15670" width="18.7109375" style="5" customWidth="1"/>
    <col min="15671" max="15671" width="1.85546875" style="5" customWidth="1"/>
    <col min="15672" max="15672" width="7" style="5" customWidth="1"/>
    <col min="15673" max="15673" width="6.28515625" style="5" customWidth="1"/>
    <col min="15674" max="15674" width="1.7109375" style="5" customWidth="1"/>
    <col min="15675" max="15675" width="7.140625" style="5" customWidth="1"/>
    <col min="15676" max="15676" width="6.28515625" style="5" customWidth="1"/>
    <col min="15677" max="15677" width="1.7109375" style="5" customWidth="1"/>
    <col min="15678" max="15678" width="7.140625" style="5" customWidth="1"/>
    <col min="15679" max="15679" width="6.28515625" style="5" customWidth="1"/>
    <col min="15680" max="15680" width="1.28515625" style="5" customWidth="1"/>
    <col min="15681" max="15681" width="18.7109375" style="5" customWidth="1"/>
    <col min="15682" max="15682" width="1.85546875" style="5" customWidth="1"/>
    <col min="15683" max="15683" width="7.140625" style="5" customWidth="1"/>
    <col min="15684" max="15684" width="6.140625" style="5" customWidth="1"/>
    <col min="15685" max="15685" width="1.7109375" style="5" customWidth="1"/>
    <col min="15686" max="15686" width="7.140625" style="5" customWidth="1"/>
    <col min="15687" max="15687" width="6.28515625" style="5" customWidth="1"/>
    <col min="15688" max="15688" width="1.7109375" style="5" customWidth="1"/>
    <col min="15689" max="15689" width="7.140625" style="5" customWidth="1"/>
    <col min="15690" max="15690" width="6.28515625" style="5" customWidth="1"/>
    <col min="15691" max="15691" width="1.28515625" style="5" customWidth="1"/>
    <col min="15692" max="15692" width="17.85546875" style="5" customWidth="1"/>
    <col min="15693" max="15693" width="1.85546875" style="5" customWidth="1"/>
    <col min="15694" max="15694" width="13.5703125" style="5" customWidth="1"/>
    <col min="15695" max="15695" width="1.7109375" style="5" customWidth="1"/>
    <col min="15696" max="15696" width="13.5703125" style="5" customWidth="1"/>
    <col min="15697" max="15697" width="1.7109375" style="5" customWidth="1"/>
    <col min="15698" max="15698" width="13.5703125" style="5" customWidth="1"/>
    <col min="15699" max="15699" width="1.42578125" style="5" customWidth="1"/>
    <col min="15700" max="15700" width="17.85546875" style="5" customWidth="1"/>
    <col min="15701" max="15701" width="1.85546875" style="5" customWidth="1"/>
    <col min="15702" max="15702" width="13.5703125" style="5" customWidth="1"/>
    <col min="15703" max="15703" width="1.7109375" style="5" customWidth="1"/>
    <col min="15704" max="15704" width="13.5703125" style="5" customWidth="1"/>
    <col min="15705" max="15705" width="1.7109375" style="5" customWidth="1"/>
    <col min="15706" max="15706" width="13.5703125" style="5" customWidth="1"/>
    <col min="15707" max="15707" width="1.140625" style="5" customWidth="1"/>
    <col min="15708" max="15925" width="11.42578125" style="5"/>
    <col min="15926" max="15926" width="18.7109375" style="5" customWidth="1"/>
    <col min="15927" max="15927" width="1.85546875" style="5" customWidth="1"/>
    <col min="15928" max="15928" width="7" style="5" customWidth="1"/>
    <col min="15929" max="15929" width="6.28515625" style="5" customWidth="1"/>
    <col min="15930" max="15930" width="1.7109375" style="5" customWidth="1"/>
    <col min="15931" max="15931" width="7.140625" style="5" customWidth="1"/>
    <col min="15932" max="15932" width="6.28515625" style="5" customWidth="1"/>
    <col min="15933" max="15933" width="1.7109375" style="5" customWidth="1"/>
    <col min="15934" max="15934" width="7.140625" style="5" customWidth="1"/>
    <col min="15935" max="15935" width="6.28515625" style="5" customWidth="1"/>
    <col min="15936" max="15936" width="1.28515625" style="5" customWidth="1"/>
    <col min="15937" max="15937" width="18.7109375" style="5" customWidth="1"/>
    <col min="15938" max="15938" width="1.85546875" style="5" customWidth="1"/>
    <col min="15939" max="15939" width="7.140625" style="5" customWidth="1"/>
    <col min="15940" max="15940" width="6.140625" style="5" customWidth="1"/>
    <col min="15941" max="15941" width="1.7109375" style="5" customWidth="1"/>
    <col min="15942" max="15942" width="7.140625" style="5" customWidth="1"/>
    <col min="15943" max="15943" width="6.28515625" style="5" customWidth="1"/>
    <col min="15944" max="15944" width="1.7109375" style="5" customWidth="1"/>
    <col min="15945" max="15945" width="7.140625" style="5" customWidth="1"/>
    <col min="15946" max="15946" width="6.28515625" style="5" customWidth="1"/>
    <col min="15947" max="15947" width="1.28515625" style="5" customWidth="1"/>
    <col min="15948" max="15948" width="17.85546875" style="5" customWidth="1"/>
    <col min="15949" max="15949" width="1.85546875" style="5" customWidth="1"/>
    <col min="15950" max="15950" width="13.5703125" style="5" customWidth="1"/>
    <col min="15951" max="15951" width="1.7109375" style="5" customWidth="1"/>
    <col min="15952" max="15952" width="13.5703125" style="5" customWidth="1"/>
    <col min="15953" max="15953" width="1.7109375" style="5" customWidth="1"/>
    <col min="15954" max="15954" width="13.5703125" style="5" customWidth="1"/>
    <col min="15955" max="15955" width="1.42578125" style="5" customWidth="1"/>
    <col min="15956" max="15956" width="17.85546875" style="5" customWidth="1"/>
    <col min="15957" max="15957" width="1.85546875" style="5" customWidth="1"/>
    <col min="15958" max="15958" width="13.5703125" style="5" customWidth="1"/>
    <col min="15959" max="15959" width="1.7109375" style="5" customWidth="1"/>
    <col min="15960" max="15960" width="13.5703125" style="5" customWidth="1"/>
    <col min="15961" max="15961" width="1.7109375" style="5" customWidth="1"/>
    <col min="15962" max="15962" width="13.5703125" style="5" customWidth="1"/>
    <col min="15963" max="15963" width="1.140625" style="5" customWidth="1"/>
    <col min="15964" max="16384" width="11.42578125" style="5"/>
  </cols>
  <sheetData>
    <row r="1" spans="2:51" ht="5.25" customHeight="1" thickTop="1" x14ac:dyDescent="0.2">
      <c r="B1" s="35"/>
      <c r="C1" s="36"/>
      <c r="D1" s="36"/>
      <c r="E1" s="36"/>
      <c r="F1" s="36"/>
      <c r="G1" s="36"/>
      <c r="H1" s="239" t="s">
        <v>63</v>
      </c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37"/>
    </row>
    <row r="2" spans="2:51" ht="12.75" customHeight="1" x14ac:dyDescent="0.2">
      <c r="B2" s="43"/>
      <c r="C2" s="44"/>
      <c r="D2" s="44"/>
      <c r="E2" s="44"/>
      <c r="F2" s="44"/>
      <c r="G2" s="44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45"/>
    </row>
    <row r="3" spans="2:51" ht="9" customHeight="1" x14ac:dyDescent="0.2">
      <c r="B3" s="43"/>
      <c r="C3" s="44"/>
      <c r="D3" s="44"/>
      <c r="E3" s="44"/>
      <c r="F3" s="44"/>
      <c r="G3" s="44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45"/>
    </row>
    <row r="4" spans="2:51" ht="12" customHeight="1" x14ac:dyDescent="0.2">
      <c r="B4" s="43"/>
      <c r="C4" s="44"/>
      <c r="D4" s="44"/>
      <c r="E4" s="44"/>
      <c r="F4" s="44"/>
      <c r="G4" s="44"/>
      <c r="H4" s="267" t="s">
        <v>150</v>
      </c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307" t="s">
        <v>149</v>
      </c>
      <c r="AY4" s="45"/>
    </row>
    <row r="5" spans="2:51" ht="5.25" customHeight="1" thickBot="1" x14ac:dyDescent="0.25">
      <c r="B5" s="40"/>
      <c r="C5" s="38"/>
      <c r="D5" s="38"/>
      <c r="E5" s="38"/>
      <c r="F5" s="38"/>
      <c r="G5" s="3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9"/>
    </row>
    <row r="6" spans="2:51" s="10" customFormat="1" ht="19.5" customHeight="1" thickTop="1" x14ac:dyDescent="0.25">
      <c r="B6" s="102" t="s">
        <v>55</v>
      </c>
      <c r="C6" s="103"/>
      <c r="D6" s="103"/>
      <c r="E6" s="103"/>
      <c r="F6" s="103"/>
      <c r="G6" s="103"/>
      <c r="H6" s="255" t="s">
        <v>136</v>
      </c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7"/>
      <c r="AA6" s="102" t="s">
        <v>56</v>
      </c>
      <c r="AB6" s="103"/>
      <c r="AC6" s="103"/>
      <c r="AD6" s="103"/>
      <c r="AE6" s="103"/>
      <c r="AF6" s="103"/>
      <c r="AG6" s="255" t="s">
        <v>136</v>
      </c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7"/>
    </row>
    <row r="7" spans="2:51" s="10" customFormat="1" ht="17.25" customHeight="1" x14ac:dyDescent="0.25">
      <c r="B7" s="248" t="s">
        <v>137</v>
      </c>
      <c r="C7" s="249"/>
      <c r="D7" s="250"/>
      <c r="E7" s="64"/>
      <c r="F7" s="104"/>
      <c r="G7" s="104"/>
      <c r="H7" s="258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60"/>
      <c r="AA7" s="248" t="s">
        <v>137</v>
      </c>
      <c r="AB7" s="249"/>
      <c r="AC7" s="250"/>
      <c r="AD7" s="64"/>
      <c r="AE7" s="104"/>
      <c r="AF7" s="104"/>
      <c r="AG7" s="258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60"/>
    </row>
    <row r="8" spans="2:51" s="10" customFormat="1" ht="7.5" customHeight="1" x14ac:dyDescent="0.25">
      <c r="B8" s="251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3"/>
      <c r="AA8" s="251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3"/>
    </row>
    <row r="9" spans="2:51" s="10" customFormat="1" ht="17.25" customHeight="1" x14ac:dyDescent="0.25">
      <c r="B9" s="105" t="s">
        <v>147</v>
      </c>
      <c r="C9" s="106"/>
      <c r="D9" s="107"/>
      <c r="E9" s="106"/>
      <c r="F9" s="106"/>
      <c r="G9" s="107"/>
      <c r="H9" s="106"/>
      <c r="I9" s="106"/>
      <c r="J9" s="107"/>
      <c r="K9" s="106"/>
      <c r="L9" s="106"/>
      <c r="M9" s="107"/>
      <c r="N9" s="106"/>
      <c r="O9" s="128"/>
      <c r="P9" s="127" t="s">
        <v>35</v>
      </c>
      <c r="Q9" s="107"/>
      <c r="R9" s="106"/>
      <c r="S9" s="106"/>
      <c r="T9" s="107"/>
      <c r="U9" s="106"/>
      <c r="V9" s="106"/>
      <c r="W9" s="107"/>
      <c r="X9" s="106"/>
      <c r="Y9" s="106"/>
      <c r="Z9" s="129"/>
      <c r="AA9" s="105" t="s">
        <v>147</v>
      </c>
      <c r="AB9" s="106"/>
      <c r="AC9" s="107"/>
      <c r="AD9" s="106"/>
      <c r="AE9" s="106"/>
      <c r="AF9" s="107"/>
      <c r="AG9" s="106"/>
      <c r="AH9" s="106"/>
      <c r="AI9" s="107"/>
      <c r="AJ9" s="106"/>
      <c r="AK9" s="106"/>
      <c r="AL9" s="107"/>
      <c r="AM9" s="106"/>
      <c r="AN9" s="128"/>
      <c r="AO9" s="127" t="s">
        <v>35</v>
      </c>
      <c r="AP9" s="107"/>
      <c r="AQ9" s="106"/>
      <c r="AR9" s="106"/>
      <c r="AS9" s="107"/>
      <c r="AT9" s="106"/>
      <c r="AU9" s="106"/>
      <c r="AV9" s="107"/>
      <c r="AW9" s="106"/>
      <c r="AX9" s="106"/>
      <c r="AY9" s="129"/>
    </row>
    <row r="10" spans="2:51" s="10" customFormat="1" ht="5.0999999999999996" customHeight="1" x14ac:dyDescent="0.25">
      <c r="B10" s="68"/>
      <c r="C10" s="109"/>
      <c r="D10" s="110"/>
      <c r="E10" s="109"/>
      <c r="F10" s="109"/>
      <c r="G10" s="116"/>
      <c r="H10" s="115"/>
      <c r="I10" s="115"/>
      <c r="J10" s="116"/>
      <c r="K10" s="115"/>
      <c r="L10" s="115"/>
      <c r="M10" s="116"/>
      <c r="N10" s="115"/>
      <c r="O10" s="125"/>
      <c r="P10" s="126"/>
      <c r="Q10" s="116"/>
      <c r="R10" s="115"/>
      <c r="S10" s="115"/>
      <c r="T10" s="116"/>
      <c r="U10" s="115"/>
      <c r="V10" s="115"/>
      <c r="W10" s="116"/>
      <c r="X10" s="109"/>
      <c r="Y10" s="109"/>
      <c r="Z10" s="23"/>
      <c r="AA10" s="68"/>
      <c r="AB10" s="109"/>
      <c r="AC10" s="110"/>
      <c r="AD10" s="109"/>
      <c r="AE10" s="109"/>
      <c r="AF10" s="116"/>
      <c r="AG10" s="115"/>
      <c r="AH10" s="115"/>
      <c r="AI10" s="116"/>
      <c r="AJ10" s="115"/>
      <c r="AK10" s="115"/>
      <c r="AL10" s="116"/>
      <c r="AM10" s="115"/>
      <c r="AN10" s="125"/>
      <c r="AO10" s="126"/>
      <c r="AP10" s="116"/>
      <c r="AQ10" s="115"/>
      <c r="AR10" s="115"/>
      <c r="AS10" s="116"/>
      <c r="AT10" s="115"/>
      <c r="AU10" s="115"/>
      <c r="AV10" s="116"/>
      <c r="AW10" s="109"/>
      <c r="AX10" s="109"/>
      <c r="AY10" s="23"/>
    </row>
    <row r="11" spans="2:51" s="10" customFormat="1" ht="17.25" customHeight="1" x14ac:dyDescent="0.25">
      <c r="B11" s="254" t="s">
        <v>11</v>
      </c>
      <c r="C11" s="153" t="s">
        <v>3</v>
      </c>
      <c r="D11" s="153"/>
      <c r="E11" s="154"/>
      <c r="F11" s="64"/>
      <c r="G11" s="17"/>
      <c r="H11" s="17"/>
      <c r="I11" s="214" t="s">
        <v>17</v>
      </c>
      <c r="J11" s="153" t="s">
        <v>3</v>
      </c>
      <c r="K11" s="153"/>
      <c r="L11" s="154"/>
      <c r="M11" s="64"/>
      <c r="N11" s="27"/>
      <c r="O11" s="125"/>
      <c r="P11" s="34"/>
      <c r="Q11" s="110"/>
      <c r="R11" s="109"/>
      <c r="S11" s="304"/>
      <c r="T11" s="305"/>
      <c r="U11" s="305"/>
      <c r="V11" s="306"/>
      <c r="W11" s="27"/>
      <c r="X11" s="27"/>
      <c r="Y11" s="109"/>
      <c r="Z11" s="23"/>
      <c r="AA11" s="254" t="s">
        <v>11</v>
      </c>
      <c r="AB11" s="153" t="s">
        <v>3</v>
      </c>
      <c r="AC11" s="153"/>
      <c r="AD11" s="154"/>
      <c r="AE11" s="64"/>
      <c r="AF11" s="17"/>
      <c r="AG11" s="17"/>
      <c r="AH11" s="214" t="s">
        <v>17</v>
      </c>
      <c r="AI11" s="153" t="s">
        <v>3</v>
      </c>
      <c r="AJ11" s="153"/>
      <c r="AK11" s="154"/>
      <c r="AL11" s="64"/>
      <c r="AM11" s="27"/>
      <c r="AN11" s="125"/>
      <c r="AO11" s="34"/>
      <c r="AP11" s="110"/>
      <c r="AQ11" s="109"/>
      <c r="AR11" s="304"/>
      <c r="AS11" s="305"/>
      <c r="AT11" s="305"/>
      <c r="AU11" s="306"/>
      <c r="AV11" s="27"/>
      <c r="AW11" s="27"/>
      <c r="AX11" s="109"/>
      <c r="AY11" s="23"/>
    </row>
    <row r="12" spans="2:51" s="10" customFormat="1" ht="5.0999999999999996" customHeight="1" x14ac:dyDescent="0.25">
      <c r="B12" s="33"/>
      <c r="C12" s="27"/>
      <c r="D12" s="110"/>
      <c r="E12" s="109"/>
      <c r="F12" s="109"/>
      <c r="G12" s="27"/>
      <c r="H12" s="27"/>
      <c r="I12" s="31"/>
      <c r="J12" s="123"/>
      <c r="K12" s="124"/>
      <c r="L12" s="124"/>
      <c r="M12" s="123"/>
      <c r="N12" s="31"/>
      <c r="O12" s="125"/>
      <c r="P12" s="32"/>
      <c r="Q12" s="123"/>
      <c r="R12" s="124"/>
      <c r="S12" s="124"/>
      <c r="T12" s="27"/>
      <c r="U12" s="27"/>
      <c r="V12" s="27"/>
      <c r="W12" s="27"/>
      <c r="X12" s="27"/>
      <c r="Y12" s="27"/>
      <c r="Z12" s="23"/>
      <c r="AA12" s="33"/>
      <c r="AB12" s="27"/>
      <c r="AC12" s="110"/>
      <c r="AD12" s="109"/>
      <c r="AE12" s="109"/>
      <c r="AF12" s="27"/>
      <c r="AG12" s="27"/>
      <c r="AH12" s="31"/>
      <c r="AI12" s="123"/>
      <c r="AJ12" s="124"/>
      <c r="AK12" s="124"/>
      <c r="AL12" s="123"/>
      <c r="AM12" s="31"/>
      <c r="AN12" s="125"/>
      <c r="AO12" s="32"/>
      <c r="AP12" s="123"/>
      <c r="AQ12" s="124"/>
      <c r="AR12" s="124"/>
      <c r="AS12" s="27"/>
      <c r="AT12" s="27"/>
      <c r="AU12" s="27"/>
      <c r="AV12" s="27"/>
      <c r="AW12" s="27"/>
      <c r="AX12" s="27"/>
      <c r="AY12" s="23"/>
    </row>
    <row r="13" spans="2:51" s="10" customFormat="1" ht="17.25" customHeight="1" x14ac:dyDescent="0.25">
      <c r="B13" s="105" t="s">
        <v>142</v>
      </c>
      <c r="C13" s="106"/>
      <c r="D13" s="107"/>
      <c r="E13" s="106"/>
      <c r="F13" s="106"/>
      <c r="G13" s="107"/>
      <c r="H13" s="106"/>
      <c r="I13" s="106"/>
      <c r="J13" s="107"/>
      <c r="K13" s="106"/>
      <c r="L13" s="106"/>
      <c r="M13" s="107"/>
      <c r="N13" s="106"/>
      <c r="O13" s="106"/>
      <c r="P13" s="106"/>
      <c r="Q13" s="107"/>
      <c r="R13" s="106"/>
      <c r="S13" s="106"/>
      <c r="T13" s="107"/>
      <c r="U13" s="106"/>
      <c r="V13" s="106"/>
      <c r="W13" s="107"/>
      <c r="X13" s="106"/>
      <c r="Y13" s="106"/>
      <c r="Z13" s="129"/>
      <c r="AA13" s="105" t="s">
        <v>142</v>
      </c>
      <c r="AB13" s="106"/>
      <c r="AC13" s="107"/>
      <c r="AD13" s="106"/>
      <c r="AE13" s="106"/>
      <c r="AF13" s="107"/>
      <c r="AG13" s="106"/>
      <c r="AH13" s="106"/>
      <c r="AI13" s="107"/>
      <c r="AJ13" s="106"/>
      <c r="AK13" s="106"/>
      <c r="AL13" s="107"/>
      <c r="AM13" s="106"/>
      <c r="AN13" s="106"/>
      <c r="AO13" s="106"/>
      <c r="AP13" s="107"/>
      <c r="AQ13" s="106"/>
      <c r="AR13" s="106"/>
      <c r="AS13" s="107"/>
      <c r="AT13" s="106"/>
      <c r="AU13" s="106"/>
      <c r="AV13" s="107"/>
      <c r="AW13" s="106"/>
      <c r="AX13" s="106"/>
      <c r="AY13" s="129"/>
    </row>
    <row r="14" spans="2:51" s="10" customFormat="1" ht="5.0999999999999996" customHeight="1" x14ac:dyDescent="0.25">
      <c r="B14" s="68"/>
      <c r="C14" s="109"/>
      <c r="D14" s="110"/>
      <c r="E14" s="109"/>
      <c r="F14" s="109"/>
      <c r="G14" s="116"/>
      <c r="H14" s="115"/>
      <c r="I14" s="115"/>
      <c r="J14" s="116"/>
      <c r="K14" s="109"/>
      <c r="L14" s="109"/>
      <c r="M14" s="116"/>
      <c r="N14" s="115"/>
      <c r="O14" s="115"/>
      <c r="P14" s="115"/>
      <c r="Q14" s="116"/>
      <c r="R14" s="109"/>
      <c r="S14" s="109"/>
      <c r="T14" s="116"/>
      <c r="U14" s="115"/>
      <c r="V14" s="115"/>
      <c r="W14" s="116"/>
      <c r="X14" s="109"/>
      <c r="Y14" s="109"/>
      <c r="Z14" s="23"/>
      <c r="AA14" s="68"/>
      <c r="AB14" s="109"/>
      <c r="AC14" s="110"/>
      <c r="AD14" s="109"/>
      <c r="AE14" s="109"/>
      <c r="AF14" s="116"/>
      <c r="AG14" s="115"/>
      <c r="AH14" s="115"/>
      <c r="AI14" s="116"/>
      <c r="AJ14" s="109"/>
      <c r="AK14" s="109"/>
      <c r="AL14" s="116"/>
      <c r="AM14" s="115"/>
      <c r="AN14" s="115"/>
      <c r="AO14" s="115"/>
      <c r="AP14" s="116"/>
      <c r="AQ14" s="109"/>
      <c r="AR14" s="109"/>
      <c r="AS14" s="116"/>
      <c r="AT14" s="115"/>
      <c r="AU14" s="115"/>
      <c r="AV14" s="116"/>
      <c r="AW14" s="109"/>
      <c r="AX14" s="109"/>
      <c r="AY14" s="23"/>
    </row>
    <row r="15" spans="2:51" s="10" customFormat="1" ht="12" customHeight="1" x14ac:dyDescent="0.2">
      <c r="B15" s="33"/>
      <c r="C15" s="27"/>
      <c r="D15" s="261" t="s">
        <v>32</v>
      </c>
      <c r="E15" s="261"/>
      <c r="F15" s="261"/>
      <c r="G15" s="27"/>
      <c r="H15" s="27"/>
      <c r="I15" s="27"/>
      <c r="J15" s="263" t="s">
        <v>34</v>
      </c>
      <c r="K15" s="263"/>
      <c r="L15" s="263"/>
      <c r="M15" s="263"/>
      <c r="N15" s="27"/>
      <c r="O15" s="27"/>
      <c r="P15" s="27"/>
      <c r="Q15" s="261" t="s">
        <v>33</v>
      </c>
      <c r="R15" s="261"/>
      <c r="S15" s="261"/>
      <c r="T15" s="27"/>
      <c r="U15" s="27"/>
      <c r="V15" s="27"/>
      <c r="W15" s="27"/>
      <c r="X15" s="27"/>
      <c r="Y15" s="27"/>
      <c r="Z15" s="23"/>
      <c r="AA15" s="33"/>
      <c r="AB15" s="27"/>
      <c r="AC15" s="261" t="s">
        <v>32</v>
      </c>
      <c r="AD15" s="261"/>
      <c r="AE15" s="261"/>
      <c r="AF15" s="27"/>
      <c r="AG15" s="27"/>
      <c r="AH15" s="27"/>
      <c r="AI15" s="263" t="s">
        <v>34</v>
      </c>
      <c r="AJ15" s="263"/>
      <c r="AK15" s="263"/>
      <c r="AL15" s="263"/>
      <c r="AM15" s="27"/>
      <c r="AN15" s="27"/>
      <c r="AO15" s="27"/>
      <c r="AP15" s="261" t="s">
        <v>33</v>
      </c>
      <c r="AQ15" s="261"/>
      <c r="AR15" s="261"/>
      <c r="AS15" s="27"/>
      <c r="AT15" s="27"/>
      <c r="AU15" s="27"/>
      <c r="AV15" s="27"/>
      <c r="AW15" s="27"/>
      <c r="AX15" s="27"/>
      <c r="AY15" s="23"/>
    </row>
    <row r="16" spans="2:51" s="10" customFormat="1" ht="12" customHeight="1" x14ac:dyDescent="0.2">
      <c r="B16" s="108"/>
      <c r="C16" s="61"/>
      <c r="D16" s="262"/>
      <c r="E16" s="262"/>
      <c r="F16" s="262"/>
      <c r="G16" s="27"/>
      <c r="H16" s="27"/>
      <c r="I16" s="61"/>
      <c r="J16" s="263"/>
      <c r="K16" s="263"/>
      <c r="L16" s="263"/>
      <c r="M16" s="263"/>
      <c r="N16" s="27"/>
      <c r="O16" s="27"/>
      <c r="P16" s="61"/>
      <c r="Q16" s="262"/>
      <c r="R16" s="262"/>
      <c r="S16" s="262"/>
      <c r="T16" s="241" t="s">
        <v>36</v>
      </c>
      <c r="U16" s="241"/>
      <c r="V16" s="241"/>
      <c r="W16" s="27"/>
      <c r="X16" s="27"/>
      <c r="Y16" s="27"/>
      <c r="Z16" s="23"/>
      <c r="AA16" s="108"/>
      <c r="AB16" s="61"/>
      <c r="AC16" s="262"/>
      <c r="AD16" s="262"/>
      <c r="AE16" s="262"/>
      <c r="AF16" s="27"/>
      <c r="AG16" s="27"/>
      <c r="AH16" s="61"/>
      <c r="AI16" s="263"/>
      <c r="AJ16" s="263"/>
      <c r="AK16" s="263"/>
      <c r="AL16" s="263"/>
      <c r="AM16" s="27"/>
      <c r="AN16" s="27"/>
      <c r="AO16" s="61"/>
      <c r="AP16" s="262"/>
      <c r="AQ16" s="262"/>
      <c r="AR16" s="262"/>
      <c r="AS16" s="241" t="s">
        <v>36</v>
      </c>
      <c r="AT16" s="241"/>
      <c r="AU16" s="241"/>
      <c r="AV16" s="27"/>
      <c r="AW16" s="27"/>
      <c r="AX16" s="27"/>
      <c r="AY16" s="23"/>
    </row>
    <row r="17" spans="2:51" s="10" customFormat="1" ht="17.25" customHeight="1" x14ac:dyDescent="0.2">
      <c r="B17" s="108"/>
      <c r="C17" s="27"/>
      <c r="D17" s="264"/>
      <c r="E17" s="265"/>
      <c r="F17" s="266"/>
      <c r="G17" s="27" t="s">
        <v>59</v>
      </c>
      <c r="H17" s="11"/>
      <c r="I17" s="27"/>
      <c r="J17" s="264"/>
      <c r="K17" s="265"/>
      <c r="L17" s="266"/>
      <c r="M17" s="27" t="s">
        <v>61</v>
      </c>
      <c r="N17" s="11"/>
      <c r="O17" s="11"/>
      <c r="P17" s="27"/>
      <c r="Q17" s="245">
        <f xml:space="preserve"> ((D19 / 10) / 2) * ((D19 / 10) / 2) * 3.1415927 * (J19* 10)</f>
        <v>0</v>
      </c>
      <c r="R17" s="246"/>
      <c r="S17" s="247"/>
      <c r="T17" s="241"/>
      <c r="U17" s="241"/>
      <c r="V17" s="241"/>
      <c r="W17" s="27"/>
      <c r="X17" s="27"/>
      <c r="Y17" s="27"/>
      <c r="Z17" s="23"/>
      <c r="AA17" s="108"/>
      <c r="AB17" s="27"/>
      <c r="AC17" s="264"/>
      <c r="AD17" s="265"/>
      <c r="AE17" s="266"/>
      <c r="AF17" s="27" t="s">
        <v>59</v>
      </c>
      <c r="AG17" s="11"/>
      <c r="AH17" s="27"/>
      <c r="AI17" s="264"/>
      <c r="AJ17" s="265"/>
      <c r="AK17" s="266"/>
      <c r="AL17" s="27" t="s">
        <v>61</v>
      </c>
      <c r="AM17" s="11"/>
      <c r="AN17" s="11"/>
      <c r="AO17" s="27"/>
      <c r="AP17" s="245">
        <f xml:space="preserve"> ((AC19 / 10) / 2) * ((AC19 / 10) / 2) * 3.1415927 * (AI19* 10)</f>
        <v>0</v>
      </c>
      <c r="AQ17" s="246"/>
      <c r="AR17" s="247"/>
      <c r="AS17" s="241"/>
      <c r="AT17" s="241"/>
      <c r="AU17" s="241"/>
      <c r="AV17" s="27"/>
      <c r="AW17" s="27"/>
      <c r="AX17" s="27"/>
      <c r="AY17" s="23"/>
    </row>
    <row r="18" spans="2:51" s="10" customFormat="1" ht="5.0999999999999996" customHeight="1" x14ac:dyDescent="0.2">
      <c r="B18" s="10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41" t="s">
        <v>151</v>
      </c>
      <c r="U18" s="241"/>
      <c r="V18" s="241"/>
      <c r="W18" s="27"/>
      <c r="X18" s="27"/>
      <c r="Y18" s="27"/>
      <c r="Z18" s="23"/>
      <c r="AA18" s="108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41" t="s">
        <v>151</v>
      </c>
      <c r="AT18" s="241"/>
      <c r="AU18" s="241"/>
      <c r="AV18" s="27"/>
      <c r="AW18" s="27"/>
      <c r="AX18" s="27"/>
      <c r="AY18" s="23"/>
    </row>
    <row r="19" spans="2:51" s="10" customFormat="1" ht="17.25" customHeight="1" x14ac:dyDescent="0.2">
      <c r="B19" s="26"/>
      <c r="C19" s="27"/>
      <c r="D19" s="242">
        <f>D17* 2.54</f>
        <v>0</v>
      </c>
      <c r="E19" s="243"/>
      <c r="F19" s="244"/>
      <c r="G19" s="27" t="s">
        <v>60</v>
      </c>
      <c r="H19" s="27"/>
      <c r="I19" s="27"/>
      <c r="J19" s="242">
        <f>J17*0.3048</f>
        <v>0</v>
      </c>
      <c r="K19" s="243"/>
      <c r="L19" s="244"/>
      <c r="M19" s="27" t="s">
        <v>62</v>
      </c>
      <c r="N19" s="27"/>
      <c r="O19" s="27"/>
      <c r="P19" s="27"/>
      <c r="Q19" s="245">
        <f xml:space="preserve">  ( D17/ 2) * (D17 / 2) * 3.1415927 * J17 * 12 / 144 /  2.118592</f>
        <v>0</v>
      </c>
      <c r="R19" s="246"/>
      <c r="S19" s="247"/>
      <c r="T19" s="241"/>
      <c r="U19" s="241"/>
      <c r="V19" s="241"/>
      <c r="W19" s="27"/>
      <c r="X19" s="27"/>
      <c r="Y19" s="27"/>
      <c r="Z19" s="23"/>
      <c r="AA19" s="26"/>
      <c r="AB19" s="27"/>
      <c r="AC19" s="242">
        <f>AC17* 2.54</f>
        <v>0</v>
      </c>
      <c r="AD19" s="243"/>
      <c r="AE19" s="244"/>
      <c r="AF19" s="27" t="s">
        <v>60</v>
      </c>
      <c r="AG19" s="27"/>
      <c r="AH19" s="27"/>
      <c r="AI19" s="242">
        <f>AI17*0.3048</f>
        <v>0</v>
      </c>
      <c r="AJ19" s="243"/>
      <c r="AK19" s="244"/>
      <c r="AL19" s="27" t="s">
        <v>62</v>
      </c>
      <c r="AM19" s="27"/>
      <c r="AN19" s="27"/>
      <c r="AO19" s="27"/>
      <c r="AP19" s="245">
        <f xml:space="preserve">  ( AC17/ 2) * (AC17 / 2) * 3.1415927 * AI17 * 12 / 144 /  2.118592</f>
        <v>0</v>
      </c>
      <c r="AQ19" s="246"/>
      <c r="AR19" s="247"/>
      <c r="AS19" s="241"/>
      <c r="AT19" s="241"/>
      <c r="AU19" s="241"/>
      <c r="AV19" s="27"/>
      <c r="AW19" s="27"/>
      <c r="AX19" s="27"/>
      <c r="AY19" s="23"/>
    </row>
    <row r="20" spans="2:51" s="10" customFormat="1" ht="5.0999999999999996" customHeight="1" x14ac:dyDescent="0.2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3"/>
      <c r="AA20" s="26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3"/>
    </row>
    <row r="21" spans="2:51" s="10" customFormat="1" ht="17.25" customHeight="1" x14ac:dyDescent="0.25">
      <c r="B21" s="105" t="s">
        <v>90</v>
      </c>
      <c r="C21" s="106"/>
      <c r="D21" s="107"/>
      <c r="E21" s="106"/>
      <c r="F21" s="106"/>
      <c r="G21" s="107"/>
      <c r="H21" s="106"/>
      <c r="I21" s="106"/>
      <c r="J21" s="107"/>
      <c r="K21" s="106"/>
      <c r="L21" s="106"/>
      <c r="M21" s="107"/>
      <c r="N21" s="106"/>
      <c r="O21" s="106"/>
      <c r="P21" s="106"/>
      <c r="Q21" s="107"/>
      <c r="R21" s="106"/>
      <c r="S21" s="106"/>
      <c r="T21" s="107"/>
      <c r="U21" s="106"/>
      <c r="V21" s="106"/>
      <c r="W21" s="107"/>
      <c r="X21" s="106"/>
      <c r="Y21" s="106"/>
      <c r="Z21" s="129"/>
      <c r="AA21" s="105" t="s">
        <v>90</v>
      </c>
      <c r="AB21" s="106"/>
      <c r="AC21" s="107"/>
      <c r="AD21" s="106"/>
      <c r="AE21" s="106"/>
      <c r="AF21" s="107"/>
      <c r="AG21" s="106"/>
      <c r="AH21" s="106"/>
      <c r="AI21" s="107"/>
      <c r="AJ21" s="106"/>
      <c r="AK21" s="106"/>
      <c r="AL21" s="107"/>
      <c r="AM21" s="106"/>
      <c r="AN21" s="106"/>
      <c r="AO21" s="106"/>
      <c r="AP21" s="107"/>
      <c r="AQ21" s="106"/>
      <c r="AR21" s="106"/>
      <c r="AS21" s="107"/>
      <c r="AT21" s="106"/>
      <c r="AU21" s="106"/>
      <c r="AV21" s="107"/>
      <c r="AW21" s="106"/>
      <c r="AX21" s="106"/>
      <c r="AY21" s="129"/>
    </row>
    <row r="22" spans="2:51" s="10" customFormat="1" ht="5.0999999999999996" customHeight="1" x14ac:dyDescent="0.25">
      <c r="B22" s="114"/>
      <c r="C22" s="115"/>
      <c r="D22" s="116"/>
      <c r="E22" s="115"/>
      <c r="F22" s="115"/>
      <c r="G22" s="116"/>
      <c r="H22" s="115"/>
      <c r="I22" s="115"/>
      <c r="J22" s="116"/>
      <c r="K22" s="115"/>
      <c r="L22" s="115"/>
      <c r="M22" s="116"/>
      <c r="N22" s="115"/>
      <c r="O22" s="115"/>
      <c r="P22" s="115"/>
      <c r="Q22" s="116"/>
      <c r="R22" s="115"/>
      <c r="S22" s="115"/>
      <c r="T22" s="116"/>
      <c r="U22" s="115"/>
      <c r="V22" s="115"/>
      <c r="W22" s="116"/>
      <c r="X22" s="115"/>
      <c r="Y22" s="117"/>
      <c r="Z22" s="23"/>
      <c r="AA22" s="114"/>
      <c r="AB22" s="115"/>
      <c r="AC22" s="116"/>
      <c r="AD22" s="115"/>
      <c r="AE22" s="115"/>
      <c r="AF22" s="116"/>
      <c r="AG22" s="115"/>
      <c r="AH22" s="115"/>
      <c r="AI22" s="116"/>
      <c r="AJ22" s="115"/>
      <c r="AK22" s="115"/>
      <c r="AL22" s="116"/>
      <c r="AM22" s="115"/>
      <c r="AN22" s="115"/>
      <c r="AO22" s="115"/>
      <c r="AP22" s="116"/>
      <c r="AQ22" s="115"/>
      <c r="AR22" s="115"/>
      <c r="AS22" s="116"/>
      <c r="AT22" s="115"/>
      <c r="AU22" s="115"/>
      <c r="AV22" s="116"/>
      <c r="AW22" s="115"/>
      <c r="AX22" s="117"/>
      <c r="AY22" s="23"/>
    </row>
    <row r="23" spans="2:51" s="10" customFormat="1" ht="12" customHeight="1" x14ac:dyDescent="0.2">
      <c r="B23" s="113"/>
      <c r="C23" s="27"/>
      <c r="D23" s="27"/>
      <c r="E23" s="240" t="s">
        <v>91</v>
      </c>
      <c r="F23" s="240"/>
      <c r="G23" s="240"/>
      <c r="H23" s="240"/>
      <c r="I23" s="240" t="s">
        <v>91</v>
      </c>
      <c r="J23" s="240"/>
      <c r="K23" s="240"/>
      <c r="L23" s="240"/>
      <c r="M23" s="240" t="s">
        <v>92</v>
      </c>
      <c r="N23" s="240"/>
      <c r="O23" s="240"/>
      <c r="P23" s="240"/>
      <c r="Q23" s="240"/>
      <c r="R23" s="240" t="s">
        <v>143</v>
      </c>
      <c r="S23" s="240"/>
      <c r="T23" s="240"/>
      <c r="U23" s="240"/>
      <c r="V23" s="240" t="s">
        <v>146</v>
      </c>
      <c r="W23" s="240"/>
      <c r="X23" s="240"/>
      <c r="Y23" s="240"/>
      <c r="Z23" s="23"/>
      <c r="AA23" s="113"/>
      <c r="AB23" s="27"/>
      <c r="AC23" s="27"/>
      <c r="AD23" s="240" t="s">
        <v>91</v>
      </c>
      <c r="AE23" s="240"/>
      <c r="AF23" s="240"/>
      <c r="AG23" s="240"/>
      <c r="AH23" s="240" t="s">
        <v>91</v>
      </c>
      <c r="AI23" s="240"/>
      <c r="AJ23" s="240"/>
      <c r="AK23" s="240"/>
      <c r="AL23" s="240" t="s">
        <v>92</v>
      </c>
      <c r="AM23" s="240"/>
      <c r="AN23" s="240"/>
      <c r="AO23" s="240"/>
      <c r="AP23" s="240"/>
      <c r="AQ23" s="240" t="s">
        <v>143</v>
      </c>
      <c r="AR23" s="240"/>
      <c r="AS23" s="240"/>
      <c r="AT23" s="240"/>
      <c r="AU23" s="240" t="s">
        <v>146</v>
      </c>
      <c r="AV23" s="240"/>
      <c r="AW23" s="240"/>
      <c r="AX23" s="240"/>
      <c r="AY23" s="23"/>
    </row>
    <row r="24" spans="2:51" s="12" customFormat="1" ht="12" customHeight="1" x14ac:dyDescent="0.2">
      <c r="B24" s="28"/>
      <c r="C24" s="29"/>
      <c r="D24" s="29"/>
      <c r="E24" s="240" t="s">
        <v>139</v>
      </c>
      <c r="F24" s="240"/>
      <c r="G24" s="240"/>
      <c r="H24" s="240"/>
      <c r="I24" s="240" t="s">
        <v>93</v>
      </c>
      <c r="J24" s="240"/>
      <c r="K24" s="240"/>
      <c r="L24" s="240"/>
      <c r="M24" s="240" t="s">
        <v>138</v>
      </c>
      <c r="N24" s="240"/>
      <c r="O24" s="240"/>
      <c r="P24" s="240"/>
      <c r="Q24" s="240"/>
      <c r="R24" s="240" t="s">
        <v>144</v>
      </c>
      <c r="S24" s="240"/>
      <c r="T24" s="240"/>
      <c r="U24" s="240"/>
      <c r="V24" s="240" t="s">
        <v>145</v>
      </c>
      <c r="W24" s="240"/>
      <c r="X24" s="240"/>
      <c r="Y24" s="240"/>
      <c r="Z24" s="23"/>
      <c r="AA24" s="28"/>
      <c r="AB24" s="29"/>
      <c r="AC24" s="29"/>
      <c r="AD24" s="240" t="s">
        <v>139</v>
      </c>
      <c r="AE24" s="240"/>
      <c r="AF24" s="240"/>
      <c r="AG24" s="240"/>
      <c r="AH24" s="240" t="s">
        <v>93</v>
      </c>
      <c r="AI24" s="240"/>
      <c r="AJ24" s="240"/>
      <c r="AK24" s="240"/>
      <c r="AL24" s="240" t="s">
        <v>138</v>
      </c>
      <c r="AM24" s="240"/>
      <c r="AN24" s="240"/>
      <c r="AO24" s="240"/>
      <c r="AP24" s="240"/>
      <c r="AQ24" s="240" t="s">
        <v>144</v>
      </c>
      <c r="AR24" s="240"/>
      <c r="AS24" s="240"/>
      <c r="AT24" s="240"/>
      <c r="AU24" s="240" t="s">
        <v>145</v>
      </c>
      <c r="AV24" s="240"/>
      <c r="AW24" s="240"/>
      <c r="AX24" s="240"/>
      <c r="AY24" s="23"/>
    </row>
    <row r="25" spans="2:51" s="12" customFormat="1" ht="17.25" customHeight="1" x14ac:dyDescent="0.2">
      <c r="B25" s="132" t="s">
        <v>184</v>
      </c>
      <c r="C25" s="133"/>
      <c r="D25" s="133"/>
      <c r="E25" s="236">
        <v>0</v>
      </c>
      <c r="F25" s="237"/>
      <c r="G25" s="238"/>
      <c r="H25" s="29"/>
      <c r="I25" s="236">
        <v>0</v>
      </c>
      <c r="J25" s="237"/>
      <c r="K25" s="238"/>
      <c r="L25" s="29"/>
      <c r="M25" s="236"/>
      <c r="N25" s="237"/>
      <c r="O25" s="237"/>
      <c r="P25" s="238"/>
      <c r="Q25" s="29"/>
      <c r="R25" s="284"/>
      <c r="S25" s="285"/>
      <c r="T25" s="286"/>
      <c r="U25" s="29"/>
      <c r="V25" s="287"/>
      <c r="W25" s="288"/>
      <c r="X25" s="289"/>
      <c r="Y25" s="29"/>
      <c r="Z25" s="23"/>
      <c r="AA25" s="132" t="s">
        <v>184</v>
      </c>
      <c r="AB25" s="133"/>
      <c r="AC25" s="133"/>
      <c r="AD25" s="236">
        <v>0</v>
      </c>
      <c r="AE25" s="237"/>
      <c r="AF25" s="238"/>
      <c r="AG25" s="29"/>
      <c r="AH25" s="236">
        <v>0</v>
      </c>
      <c r="AI25" s="237"/>
      <c r="AJ25" s="238"/>
      <c r="AK25" s="29"/>
      <c r="AL25" s="236"/>
      <c r="AM25" s="237"/>
      <c r="AN25" s="237"/>
      <c r="AO25" s="238"/>
      <c r="AP25" s="29"/>
      <c r="AQ25" s="284"/>
      <c r="AR25" s="285"/>
      <c r="AS25" s="286"/>
      <c r="AT25" s="29"/>
      <c r="AU25" s="287"/>
      <c r="AV25" s="288"/>
      <c r="AW25" s="289"/>
      <c r="AX25" s="29"/>
      <c r="AY25" s="23"/>
    </row>
    <row r="26" spans="2:51" s="12" customFormat="1" ht="17.25" customHeight="1" x14ac:dyDescent="0.2">
      <c r="B26" s="132" t="s">
        <v>185</v>
      </c>
      <c r="C26" s="133"/>
      <c r="D26" s="133"/>
      <c r="E26" s="236">
        <v>0</v>
      </c>
      <c r="F26" s="237"/>
      <c r="G26" s="238"/>
      <c r="H26" s="29"/>
      <c r="I26" s="236">
        <v>0</v>
      </c>
      <c r="J26" s="237"/>
      <c r="K26" s="238"/>
      <c r="L26" s="29"/>
      <c r="M26" s="236"/>
      <c r="N26" s="237"/>
      <c r="O26" s="237"/>
      <c r="P26" s="238"/>
      <c r="Q26" s="29"/>
      <c r="R26" s="284"/>
      <c r="S26" s="285"/>
      <c r="T26" s="286"/>
      <c r="U26" s="130"/>
      <c r="V26" s="287"/>
      <c r="W26" s="288"/>
      <c r="X26" s="289"/>
      <c r="Y26" s="29"/>
      <c r="Z26" s="23"/>
      <c r="AA26" s="132" t="s">
        <v>185</v>
      </c>
      <c r="AB26" s="133"/>
      <c r="AC26" s="133"/>
      <c r="AD26" s="236">
        <v>0</v>
      </c>
      <c r="AE26" s="237"/>
      <c r="AF26" s="238"/>
      <c r="AG26" s="29"/>
      <c r="AH26" s="236">
        <v>0</v>
      </c>
      <c r="AI26" s="237"/>
      <c r="AJ26" s="238"/>
      <c r="AK26" s="29"/>
      <c r="AL26" s="236"/>
      <c r="AM26" s="237"/>
      <c r="AN26" s="237"/>
      <c r="AO26" s="238"/>
      <c r="AP26" s="29"/>
      <c r="AQ26" s="284"/>
      <c r="AR26" s="285"/>
      <c r="AS26" s="286"/>
      <c r="AT26" s="130"/>
      <c r="AU26" s="287"/>
      <c r="AV26" s="288"/>
      <c r="AW26" s="289"/>
      <c r="AX26" s="29"/>
      <c r="AY26" s="23"/>
    </row>
    <row r="27" spans="2:51" s="12" customFormat="1" ht="17.25" customHeight="1" x14ac:dyDescent="0.2">
      <c r="B27" s="132" t="s">
        <v>186</v>
      </c>
      <c r="C27" s="133"/>
      <c r="D27" s="133"/>
      <c r="E27" s="236">
        <v>0</v>
      </c>
      <c r="F27" s="237"/>
      <c r="G27" s="238"/>
      <c r="H27" s="29"/>
      <c r="I27" s="236"/>
      <c r="J27" s="237"/>
      <c r="K27" s="238"/>
      <c r="L27" s="29"/>
      <c r="M27" s="236"/>
      <c r="N27" s="237"/>
      <c r="O27" s="237"/>
      <c r="P27" s="238"/>
      <c r="Q27" s="29"/>
      <c r="R27" s="284"/>
      <c r="S27" s="285"/>
      <c r="T27" s="286"/>
      <c r="U27" s="29"/>
      <c r="V27" s="287"/>
      <c r="W27" s="288"/>
      <c r="X27" s="289"/>
      <c r="Y27" s="29"/>
      <c r="Z27" s="23"/>
      <c r="AA27" s="132" t="s">
        <v>186</v>
      </c>
      <c r="AB27" s="133"/>
      <c r="AC27" s="133"/>
      <c r="AD27" s="236">
        <v>0</v>
      </c>
      <c r="AE27" s="237"/>
      <c r="AF27" s="238"/>
      <c r="AG27" s="29"/>
      <c r="AH27" s="236"/>
      <c r="AI27" s="237"/>
      <c r="AJ27" s="238"/>
      <c r="AK27" s="29"/>
      <c r="AL27" s="236"/>
      <c r="AM27" s="237"/>
      <c r="AN27" s="237"/>
      <c r="AO27" s="238"/>
      <c r="AP27" s="29"/>
      <c r="AQ27" s="284"/>
      <c r="AR27" s="285"/>
      <c r="AS27" s="286"/>
      <c r="AT27" s="29"/>
      <c r="AU27" s="287"/>
      <c r="AV27" s="288"/>
      <c r="AW27" s="289"/>
      <c r="AX27" s="29"/>
      <c r="AY27" s="23"/>
    </row>
    <row r="28" spans="2:51" s="12" customFormat="1" ht="17.25" customHeight="1" x14ac:dyDescent="0.2">
      <c r="B28" s="232" t="s">
        <v>187</v>
      </c>
      <c r="C28" s="233"/>
      <c r="D28" s="233"/>
      <c r="E28" s="236">
        <v>0</v>
      </c>
      <c r="F28" s="237"/>
      <c r="G28" s="238"/>
      <c r="H28" s="29"/>
      <c r="I28" s="236">
        <v>0</v>
      </c>
      <c r="J28" s="237"/>
      <c r="K28" s="238"/>
      <c r="L28" s="29"/>
      <c r="M28" s="236"/>
      <c r="N28" s="237"/>
      <c r="O28" s="237"/>
      <c r="P28" s="238"/>
      <c r="Q28" s="29"/>
      <c r="R28" s="284"/>
      <c r="S28" s="285"/>
      <c r="T28" s="286"/>
      <c r="U28" s="29"/>
      <c r="V28" s="287"/>
      <c r="W28" s="288"/>
      <c r="X28" s="289"/>
      <c r="Y28" s="29"/>
      <c r="Z28" s="23"/>
      <c r="AA28" s="232" t="s">
        <v>187</v>
      </c>
      <c r="AB28" s="233"/>
      <c r="AC28" s="233"/>
      <c r="AD28" s="236">
        <v>0</v>
      </c>
      <c r="AE28" s="237"/>
      <c r="AF28" s="238"/>
      <c r="AG28" s="29"/>
      <c r="AH28" s="236">
        <v>0</v>
      </c>
      <c r="AI28" s="237"/>
      <c r="AJ28" s="238"/>
      <c r="AK28" s="29"/>
      <c r="AL28" s="236"/>
      <c r="AM28" s="237"/>
      <c r="AN28" s="237"/>
      <c r="AO28" s="238"/>
      <c r="AP28" s="29"/>
      <c r="AQ28" s="284"/>
      <c r="AR28" s="285"/>
      <c r="AS28" s="286"/>
      <c r="AT28" s="29"/>
      <c r="AU28" s="287"/>
      <c r="AV28" s="288"/>
      <c r="AW28" s="289"/>
      <c r="AX28" s="29"/>
      <c r="AY28" s="23"/>
    </row>
    <row r="29" spans="2:51" s="12" customFormat="1" ht="7.5" customHeight="1" x14ac:dyDescent="0.2">
      <c r="B29" s="232"/>
      <c r="C29" s="233"/>
      <c r="D29" s="233"/>
      <c r="E29" s="131"/>
      <c r="F29" s="99"/>
      <c r="G29" s="111"/>
      <c r="H29" s="112"/>
      <c r="I29" s="99"/>
      <c r="J29" s="100"/>
      <c r="K29" s="100"/>
      <c r="L29" s="99"/>
      <c r="M29" s="101"/>
      <c r="N29" s="100"/>
      <c r="O29" s="101"/>
      <c r="P29" s="99"/>
      <c r="Q29" s="99"/>
      <c r="R29" s="101"/>
      <c r="S29" s="99"/>
      <c r="T29" s="100"/>
      <c r="U29" s="99"/>
      <c r="V29" s="101"/>
      <c r="W29" s="100"/>
      <c r="X29" s="100"/>
      <c r="Y29" s="29"/>
      <c r="Z29" s="23"/>
      <c r="AA29" s="232"/>
      <c r="AB29" s="233"/>
      <c r="AC29" s="233"/>
      <c r="AD29" s="131"/>
      <c r="AE29" s="99"/>
      <c r="AF29" s="111"/>
      <c r="AG29" s="112"/>
      <c r="AH29" s="99"/>
      <c r="AI29" s="100"/>
      <c r="AJ29" s="100"/>
      <c r="AK29" s="99"/>
      <c r="AL29" s="101"/>
      <c r="AM29" s="100"/>
      <c r="AN29" s="101"/>
      <c r="AO29" s="99"/>
      <c r="AP29" s="99"/>
      <c r="AQ29" s="101"/>
      <c r="AR29" s="99"/>
      <c r="AS29" s="100"/>
      <c r="AT29" s="99"/>
      <c r="AU29" s="101"/>
      <c r="AV29" s="100"/>
      <c r="AW29" s="100"/>
      <c r="AX29" s="29"/>
      <c r="AY29" s="23"/>
    </row>
    <row r="30" spans="2:51" s="12" customFormat="1" ht="5.0999999999999996" customHeight="1" thickBot="1" x14ac:dyDescent="0.25">
      <c r="B30" s="234"/>
      <c r="C30" s="235"/>
      <c r="D30" s="235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24"/>
      <c r="AA30" s="234"/>
      <c r="AB30" s="235"/>
      <c r="AC30" s="235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24"/>
    </row>
    <row r="31" spans="2:51" s="10" customFormat="1" ht="19.5" customHeight="1" thickTop="1" x14ac:dyDescent="0.25">
      <c r="B31" s="102" t="s">
        <v>57</v>
      </c>
      <c r="C31" s="103"/>
      <c r="D31" s="103"/>
      <c r="E31" s="103"/>
      <c r="F31" s="103"/>
      <c r="G31" s="103"/>
      <c r="H31" s="255" t="s">
        <v>136</v>
      </c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7"/>
      <c r="AA31" s="102" t="s">
        <v>58</v>
      </c>
      <c r="AB31" s="103"/>
      <c r="AC31" s="103"/>
      <c r="AD31" s="103"/>
      <c r="AE31" s="103"/>
      <c r="AF31" s="103"/>
      <c r="AG31" s="255" t="s">
        <v>136</v>
      </c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7"/>
    </row>
    <row r="32" spans="2:51" s="10" customFormat="1" ht="17.25" customHeight="1" x14ac:dyDescent="0.25">
      <c r="B32" s="248" t="s">
        <v>137</v>
      </c>
      <c r="C32" s="249"/>
      <c r="D32" s="250"/>
      <c r="E32" s="64"/>
      <c r="F32" s="104"/>
      <c r="G32" s="104"/>
      <c r="H32" s="258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60"/>
      <c r="AA32" s="248" t="s">
        <v>137</v>
      </c>
      <c r="AB32" s="249"/>
      <c r="AC32" s="250"/>
      <c r="AD32" s="64"/>
      <c r="AE32" s="104"/>
      <c r="AF32" s="104"/>
      <c r="AG32" s="258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60"/>
    </row>
    <row r="33" spans="2:51" s="10" customFormat="1" ht="7.5" customHeight="1" x14ac:dyDescent="0.25">
      <c r="B33" s="251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3"/>
      <c r="AA33" s="251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3"/>
    </row>
    <row r="34" spans="2:51" s="10" customFormat="1" ht="17.25" customHeight="1" x14ac:dyDescent="0.25">
      <c r="B34" s="105" t="s">
        <v>147</v>
      </c>
      <c r="C34" s="106"/>
      <c r="D34" s="107"/>
      <c r="E34" s="106"/>
      <c r="F34" s="106"/>
      <c r="G34" s="107"/>
      <c r="H34" s="106"/>
      <c r="I34" s="106"/>
      <c r="J34" s="107"/>
      <c r="K34" s="106"/>
      <c r="L34" s="106"/>
      <c r="M34" s="107"/>
      <c r="N34" s="106"/>
      <c r="O34" s="128"/>
      <c r="P34" s="127" t="s">
        <v>35</v>
      </c>
      <c r="Q34" s="107"/>
      <c r="R34" s="106"/>
      <c r="S34" s="106"/>
      <c r="T34" s="107"/>
      <c r="U34" s="106"/>
      <c r="V34" s="106"/>
      <c r="W34" s="107"/>
      <c r="X34" s="106"/>
      <c r="Y34" s="106"/>
      <c r="Z34" s="129"/>
      <c r="AA34" s="105" t="s">
        <v>147</v>
      </c>
      <c r="AB34" s="106"/>
      <c r="AC34" s="107"/>
      <c r="AD34" s="106"/>
      <c r="AE34" s="106"/>
      <c r="AF34" s="107"/>
      <c r="AG34" s="106"/>
      <c r="AH34" s="106"/>
      <c r="AI34" s="107"/>
      <c r="AJ34" s="106"/>
      <c r="AK34" s="106"/>
      <c r="AL34" s="107"/>
      <c r="AM34" s="106"/>
      <c r="AN34" s="128"/>
      <c r="AO34" s="127" t="s">
        <v>35</v>
      </c>
      <c r="AP34" s="107"/>
      <c r="AQ34" s="106"/>
      <c r="AR34" s="106"/>
      <c r="AS34" s="107"/>
      <c r="AT34" s="106"/>
      <c r="AU34" s="106"/>
      <c r="AV34" s="107"/>
      <c r="AW34" s="106"/>
      <c r="AX34" s="106"/>
      <c r="AY34" s="129"/>
    </row>
    <row r="35" spans="2:51" s="10" customFormat="1" ht="5.0999999999999996" customHeight="1" x14ac:dyDescent="0.25">
      <c r="B35" s="68"/>
      <c r="C35" s="109"/>
      <c r="D35" s="110"/>
      <c r="E35" s="109"/>
      <c r="F35" s="109"/>
      <c r="G35" s="116"/>
      <c r="H35" s="115"/>
      <c r="I35" s="115"/>
      <c r="J35" s="116"/>
      <c r="K35" s="115"/>
      <c r="L35" s="115"/>
      <c r="M35" s="116"/>
      <c r="N35" s="115"/>
      <c r="O35" s="125"/>
      <c r="P35" s="126"/>
      <c r="Q35" s="116"/>
      <c r="R35" s="115"/>
      <c r="S35" s="115"/>
      <c r="T35" s="116"/>
      <c r="U35" s="115"/>
      <c r="V35" s="115"/>
      <c r="W35" s="116"/>
      <c r="X35" s="109"/>
      <c r="Y35" s="109"/>
      <c r="Z35" s="23"/>
      <c r="AA35" s="68"/>
      <c r="AB35" s="109"/>
      <c r="AC35" s="110"/>
      <c r="AD35" s="109"/>
      <c r="AE35" s="109"/>
      <c r="AF35" s="116"/>
      <c r="AG35" s="115"/>
      <c r="AH35" s="115"/>
      <c r="AI35" s="116"/>
      <c r="AJ35" s="115"/>
      <c r="AK35" s="115"/>
      <c r="AL35" s="116"/>
      <c r="AM35" s="115"/>
      <c r="AN35" s="125"/>
      <c r="AO35" s="126"/>
      <c r="AP35" s="116"/>
      <c r="AQ35" s="115"/>
      <c r="AR35" s="115"/>
      <c r="AS35" s="116"/>
      <c r="AT35" s="115"/>
      <c r="AU35" s="115"/>
      <c r="AV35" s="116"/>
      <c r="AW35" s="109"/>
      <c r="AX35" s="109"/>
      <c r="AY35" s="23"/>
    </row>
    <row r="36" spans="2:51" s="10" customFormat="1" ht="17.25" customHeight="1" x14ac:dyDescent="0.25">
      <c r="B36" s="254" t="s">
        <v>11</v>
      </c>
      <c r="C36" s="153" t="s">
        <v>3</v>
      </c>
      <c r="D36" s="153"/>
      <c r="E36" s="154"/>
      <c r="F36" s="64"/>
      <c r="G36" s="17"/>
      <c r="H36" s="17"/>
      <c r="I36" s="214" t="s">
        <v>17</v>
      </c>
      <c r="J36" s="153" t="s">
        <v>3</v>
      </c>
      <c r="K36" s="153"/>
      <c r="L36" s="154"/>
      <c r="M36" s="64"/>
      <c r="N36" s="27"/>
      <c r="O36" s="125"/>
      <c r="P36" s="34"/>
      <c r="Q36" s="110"/>
      <c r="R36" s="109"/>
      <c r="S36" s="304"/>
      <c r="T36" s="305"/>
      <c r="U36" s="305"/>
      <c r="V36" s="306"/>
      <c r="W36" s="27"/>
      <c r="X36" s="27"/>
      <c r="Y36" s="109"/>
      <c r="Z36" s="23"/>
      <c r="AA36" s="254" t="s">
        <v>11</v>
      </c>
      <c r="AB36" s="153" t="s">
        <v>3</v>
      </c>
      <c r="AC36" s="153"/>
      <c r="AD36" s="154"/>
      <c r="AE36" s="64"/>
      <c r="AF36" s="17"/>
      <c r="AG36" s="17"/>
      <c r="AH36" s="214" t="s">
        <v>17</v>
      </c>
      <c r="AI36" s="153" t="s">
        <v>3</v>
      </c>
      <c r="AJ36" s="153"/>
      <c r="AK36" s="154"/>
      <c r="AL36" s="64"/>
      <c r="AM36" s="27"/>
      <c r="AN36" s="125"/>
      <c r="AO36" s="34"/>
      <c r="AP36" s="110"/>
      <c r="AQ36" s="109"/>
      <c r="AR36" s="304"/>
      <c r="AS36" s="305"/>
      <c r="AT36" s="305"/>
      <c r="AU36" s="306"/>
      <c r="AV36" s="27"/>
      <c r="AW36" s="27"/>
      <c r="AX36" s="109"/>
      <c r="AY36" s="23"/>
    </row>
    <row r="37" spans="2:51" s="10" customFormat="1" ht="5.0999999999999996" customHeight="1" x14ac:dyDescent="0.25">
      <c r="B37" s="33"/>
      <c r="C37" s="27"/>
      <c r="D37" s="110"/>
      <c r="E37" s="109"/>
      <c r="F37" s="109"/>
      <c r="G37" s="27"/>
      <c r="H37" s="27"/>
      <c r="I37" s="31"/>
      <c r="J37" s="123"/>
      <c r="K37" s="124"/>
      <c r="L37" s="124"/>
      <c r="M37" s="123"/>
      <c r="N37" s="31"/>
      <c r="O37" s="125"/>
      <c r="P37" s="32"/>
      <c r="Q37" s="123"/>
      <c r="R37" s="124"/>
      <c r="S37" s="124"/>
      <c r="T37" s="27"/>
      <c r="U37" s="27"/>
      <c r="V37" s="27"/>
      <c r="W37" s="27"/>
      <c r="X37" s="27"/>
      <c r="Y37" s="27"/>
      <c r="Z37" s="23"/>
      <c r="AA37" s="33"/>
      <c r="AB37" s="27"/>
      <c r="AC37" s="110"/>
      <c r="AD37" s="109"/>
      <c r="AE37" s="109"/>
      <c r="AF37" s="27"/>
      <c r="AG37" s="27"/>
      <c r="AH37" s="31"/>
      <c r="AI37" s="123"/>
      <c r="AJ37" s="124"/>
      <c r="AK37" s="124"/>
      <c r="AL37" s="123"/>
      <c r="AM37" s="31"/>
      <c r="AN37" s="125"/>
      <c r="AO37" s="32"/>
      <c r="AP37" s="123"/>
      <c r="AQ37" s="124"/>
      <c r="AR37" s="124"/>
      <c r="AS37" s="27"/>
      <c r="AT37" s="27"/>
      <c r="AU37" s="27"/>
      <c r="AV37" s="27"/>
      <c r="AW37" s="27"/>
      <c r="AX37" s="27"/>
      <c r="AY37" s="23"/>
    </row>
    <row r="38" spans="2:51" s="10" customFormat="1" ht="17.25" customHeight="1" x14ac:dyDescent="0.25">
      <c r="B38" s="105" t="s">
        <v>142</v>
      </c>
      <c r="C38" s="106"/>
      <c r="D38" s="107"/>
      <c r="E38" s="106"/>
      <c r="F38" s="106"/>
      <c r="G38" s="107"/>
      <c r="H38" s="106"/>
      <c r="I38" s="106"/>
      <c r="J38" s="107"/>
      <c r="K38" s="106"/>
      <c r="L38" s="106"/>
      <c r="M38" s="107"/>
      <c r="N38" s="106"/>
      <c r="O38" s="106"/>
      <c r="P38" s="106"/>
      <c r="Q38" s="107"/>
      <c r="R38" s="106"/>
      <c r="S38" s="106"/>
      <c r="T38" s="107"/>
      <c r="U38" s="106"/>
      <c r="V38" s="106"/>
      <c r="W38" s="107"/>
      <c r="X38" s="106"/>
      <c r="Y38" s="106"/>
      <c r="Z38" s="129"/>
      <c r="AA38" s="105" t="s">
        <v>142</v>
      </c>
      <c r="AB38" s="106"/>
      <c r="AC38" s="107"/>
      <c r="AD38" s="106"/>
      <c r="AE38" s="106"/>
      <c r="AF38" s="107"/>
      <c r="AG38" s="106"/>
      <c r="AH38" s="106"/>
      <c r="AI38" s="107"/>
      <c r="AJ38" s="106"/>
      <c r="AK38" s="106"/>
      <c r="AL38" s="107"/>
      <c r="AM38" s="106"/>
      <c r="AN38" s="106"/>
      <c r="AO38" s="106"/>
      <c r="AP38" s="107"/>
      <c r="AQ38" s="106"/>
      <c r="AR38" s="106"/>
      <c r="AS38" s="107"/>
      <c r="AT38" s="106"/>
      <c r="AU38" s="106"/>
      <c r="AV38" s="107"/>
      <c r="AW38" s="106"/>
      <c r="AX38" s="106"/>
      <c r="AY38" s="129"/>
    </row>
    <row r="39" spans="2:51" s="10" customFormat="1" ht="5.0999999999999996" customHeight="1" x14ac:dyDescent="0.25">
      <c r="B39" s="68"/>
      <c r="C39" s="109"/>
      <c r="D39" s="110"/>
      <c r="E39" s="109"/>
      <c r="F39" s="109"/>
      <c r="G39" s="116"/>
      <c r="H39" s="115"/>
      <c r="I39" s="115"/>
      <c r="J39" s="116"/>
      <c r="K39" s="109"/>
      <c r="L39" s="109"/>
      <c r="M39" s="116"/>
      <c r="N39" s="115"/>
      <c r="O39" s="115"/>
      <c r="P39" s="115"/>
      <c r="Q39" s="116"/>
      <c r="R39" s="109"/>
      <c r="S39" s="109"/>
      <c r="T39" s="116"/>
      <c r="U39" s="115"/>
      <c r="V39" s="115"/>
      <c r="W39" s="116"/>
      <c r="X39" s="109"/>
      <c r="Y39" s="109"/>
      <c r="Z39" s="23"/>
      <c r="AA39" s="68"/>
      <c r="AB39" s="109"/>
      <c r="AC39" s="110"/>
      <c r="AD39" s="109"/>
      <c r="AE39" s="109"/>
      <c r="AF39" s="116"/>
      <c r="AG39" s="115"/>
      <c r="AH39" s="115"/>
      <c r="AI39" s="116"/>
      <c r="AJ39" s="109"/>
      <c r="AK39" s="109"/>
      <c r="AL39" s="116"/>
      <c r="AM39" s="115"/>
      <c r="AN39" s="115"/>
      <c r="AO39" s="115"/>
      <c r="AP39" s="116"/>
      <c r="AQ39" s="109"/>
      <c r="AR39" s="109"/>
      <c r="AS39" s="116"/>
      <c r="AT39" s="115"/>
      <c r="AU39" s="115"/>
      <c r="AV39" s="116"/>
      <c r="AW39" s="109"/>
      <c r="AX39" s="109"/>
      <c r="AY39" s="23"/>
    </row>
    <row r="40" spans="2:51" s="10" customFormat="1" ht="12" customHeight="1" x14ac:dyDescent="0.2">
      <c r="B40" s="33"/>
      <c r="C40" s="27"/>
      <c r="D40" s="261" t="s">
        <v>32</v>
      </c>
      <c r="E40" s="261"/>
      <c r="F40" s="261"/>
      <c r="G40" s="27"/>
      <c r="H40" s="27"/>
      <c r="I40" s="27"/>
      <c r="J40" s="263" t="s">
        <v>34</v>
      </c>
      <c r="K40" s="263"/>
      <c r="L40" s="263"/>
      <c r="M40" s="263"/>
      <c r="N40" s="27"/>
      <c r="O40" s="27"/>
      <c r="P40" s="27"/>
      <c r="Q40" s="261" t="s">
        <v>33</v>
      </c>
      <c r="R40" s="261"/>
      <c r="S40" s="261"/>
      <c r="T40" s="27"/>
      <c r="U40" s="27"/>
      <c r="V40" s="27"/>
      <c r="W40" s="27"/>
      <c r="X40" s="27"/>
      <c r="Y40" s="27"/>
      <c r="Z40" s="23"/>
      <c r="AA40" s="33"/>
      <c r="AB40" s="27"/>
      <c r="AC40" s="261" t="s">
        <v>32</v>
      </c>
      <c r="AD40" s="261"/>
      <c r="AE40" s="261"/>
      <c r="AF40" s="27"/>
      <c r="AG40" s="27"/>
      <c r="AH40" s="27"/>
      <c r="AI40" s="263" t="s">
        <v>34</v>
      </c>
      <c r="AJ40" s="263"/>
      <c r="AK40" s="263"/>
      <c r="AL40" s="263"/>
      <c r="AM40" s="27"/>
      <c r="AN40" s="27"/>
      <c r="AO40" s="27"/>
      <c r="AP40" s="261" t="s">
        <v>33</v>
      </c>
      <c r="AQ40" s="261"/>
      <c r="AR40" s="261"/>
      <c r="AS40" s="27"/>
      <c r="AT40" s="27"/>
      <c r="AU40" s="27"/>
      <c r="AV40" s="27"/>
      <c r="AW40" s="27"/>
      <c r="AX40" s="27"/>
      <c r="AY40" s="23"/>
    </row>
    <row r="41" spans="2:51" s="10" customFormat="1" ht="12" customHeight="1" x14ac:dyDescent="0.2">
      <c r="B41" s="108"/>
      <c r="C41" s="61"/>
      <c r="D41" s="262"/>
      <c r="E41" s="262"/>
      <c r="F41" s="262"/>
      <c r="G41" s="27"/>
      <c r="H41" s="27"/>
      <c r="I41" s="61"/>
      <c r="J41" s="263"/>
      <c r="K41" s="263"/>
      <c r="L41" s="263"/>
      <c r="M41" s="263"/>
      <c r="N41" s="27"/>
      <c r="O41" s="27"/>
      <c r="P41" s="61"/>
      <c r="Q41" s="262"/>
      <c r="R41" s="262"/>
      <c r="S41" s="262"/>
      <c r="T41" s="241" t="s">
        <v>36</v>
      </c>
      <c r="U41" s="241"/>
      <c r="V41" s="241"/>
      <c r="W41" s="27"/>
      <c r="X41" s="27"/>
      <c r="Y41" s="27"/>
      <c r="Z41" s="23"/>
      <c r="AA41" s="108"/>
      <c r="AB41" s="61"/>
      <c r="AC41" s="262"/>
      <c r="AD41" s="262"/>
      <c r="AE41" s="262"/>
      <c r="AF41" s="27"/>
      <c r="AG41" s="27"/>
      <c r="AH41" s="61"/>
      <c r="AI41" s="263"/>
      <c r="AJ41" s="263"/>
      <c r="AK41" s="263"/>
      <c r="AL41" s="263"/>
      <c r="AM41" s="27"/>
      <c r="AN41" s="27"/>
      <c r="AO41" s="61"/>
      <c r="AP41" s="262"/>
      <c r="AQ41" s="262"/>
      <c r="AR41" s="262"/>
      <c r="AS41" s="241" t="s">
        <v>36</v>
      </c>
      <c r="AT41" s="241"/>
      <c r="AU41" s="241"/>
      <c r="AV41" s="27"/>
      <c r="AW41" s="27"/>
      <c r="AX41" s="27"/>
      <c r="AY41" s="23"/>
    </row>
    <row r="42" spans="2:51" s="10" customFormat="1" ht="17.25" customHeight="1" x14ac:dyDescent="0.2">
      <c r="B42" s="108"/>
      <c r="C42" s="27"/>
      <c r="D42" s="264"/>
      <c r="E42" s="265"/>
      <c r="F42" s="266"/>
      <c r="G42" s="27" t="s">
        <v>59</v>
      </c>
      <c r="H42" s="11"/>
      <c r="I42" s="27"/>
      <c r="J42" s="264"/>
      <c r="K42" s="265"/>
      <c r="L42" s="266"/>
      <c r="M42" s="27" t="s">
        <v>61</v>
      </c>
      <c r="N42" s="11"/>
      <c r="O42" s="11"/>
      <c r="P42" s="27"/>
      <c r="Q42" s="245">
        <f xml:space="preserve"> ((D44 / 10) / 2) * ((D44 / 10) / 2) * 3.1415927 * (J44* 10)</f>
        <v>0</v>
      </c>
      <c r="R42" s="246"/>
      <c r="S42" s="247"/>
      <c r="T42" s="241"/>
      <c r="U42" s="241"/>
      <c r="V42" s="241"/>
      <c r="W42" s="27"/>
      <c r="X42" s="27"/>
      <c r="Y42" s="27"/>
      <c r="Z42" s="23"/>
      <c r="AA42" s="108"/>
      <c r="AB42" s="27"/>
      <c r="AC42" s="264"/>
      <c r="AD42" s="265"/>
      <c r="AE42" s="266"/>
      <c r="AF42" s="27" t="s">
        <v>59</v>
      </c>
      <c r="AG42" s="11"/>
      <c r="AH42" s="27"/>
      <c r="AI42" s="264"/>
      <c r="AJ42" s="265"/>
      <c r="AK42" s="266"/>
      <c r="AL42" s="27" t="s">
        <v>61</v>
      </c>
      <c r="AM42" s="11"/>
      <c r="AN42" s="11"/>
      <c r="AO42" s="27"/>
      <c r="AP42" s="245">
        <f xml:space="preserve"> ((AC44 / 10) / 2) * ((AC44 / 10) / 2) * 3.1415927 * (AI44* 10)</f>
        <v>0</v>
      </c>
      <c r="AQ42" s="246"/>
      <c r="AR42" s="247"/>
      <c r="AS42" s="241"/>
      <c r="AT42" s="241"/>
      <c r="AU42" s="241"/>
      <c r="AV42" s="27"/>
      <c r="AW42" s="27"/>
      <c r="AX42" s="27"/>
      <c r="AY42" s="23"/>
    </row>
    <row r="43" spans="2:51" s="10" customFormat="1" ht="5.0999999999999996" customHeight="1" x14ac:dyDescent="0.2">
      <c r="B43" s="108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41" t="s">
        <v>151</v>
      </c>
      <c r="U43" s="241"/>
      <c r="V43" s="241"/>
      <c r="W43" s="27"/>
      <c r="X43" s="27"/>
      <c r="Y43" s="27"/>
      <c r="Z43" s="23"/>
      <c r="AA43" s="108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41" t="s">
        <v>151</v>
      </c>
      <c r="AT43" s="241"/>
      <c r="AU43" s="241"/>
      <c r="AV43" s="27"/>
      <c r="AW43" s="27"/>
      <c r="AX43" s="27"/>
      <c r="AY43" s="23"/>
    </row>
    <row r="44" spans="2:51" s="10" customFormat="1" ht="17.25" customHeight="1" x14ac:dyDescent="0.2">
      <c r="B44" s="26"/>
      <c r="C44" s="27"/>
      <c r="D44" s="242">
        <f>D42* 2.54</f>
        <v>0</v>
      </c>
      <c r="E44" s="243"/>
      <c r="F44" s="244"/>
      <c r="G44" s="27" t="s">
        <v>60</v>
      </c>
      <c r="H44" s="27"/>
      <c r="I44" s="27"/>
      <c r="J44" s="242">
        <f>J42*0.3048</f>
        <v>0</v>
      </c>
      <c r="K44" s="243"/>
      <c r="L44" s="244"/>
      <c r="M44" s="27" t="s">
        <v>62</v>
      </c>
      <c r="N44" s="27"/>
      <c r="O44" s="27"/>
      <c r="P44" s="27"/>
      <c r="Q44" s="245">
        <f xml:space="preserve">  ( D42/ 2) * (D42 / 2) * 3.1415927 * J42 * 12 / 144 /  2.118592</f>
        <v>0</v>
      </c>
      <c r="R44" s="246"/>
      <c r="S44" s="247"/>
      <c r="T44" s="241"/>
      <c r="U44" s="241"/>
      <c r="V44" s="241"/>
      <c r="W44" s="27"/>
      <c r="X44" s="27"/>
      <c r="Y44" s="27"/>
      <c r="Z44" s="23"/>
      <c r="AA44" s="26"/>
      <c r="AB44" s="27"/>
      <c r="AC44" s="242">
        <f>AC42* 2.54</f>
        <v>0</v>
      </c>
      <c r="AD44" s="243"/>
      <c r="AE44" s="244"/>
      <c r="AF44" s="27" t="s">
        <v>60</v>
      </c>
      <c r="AG44" s="27"/>
      <c r="AH44" s="27"/>
      <c r="AI44" s="242">
        <f>AI42*0.3048</f>
        <v>0</v>
      </c>
      <c r="AJ44" s="243"/>
      <c r="AK44" s="244"/>
      <c r="AL44" s="27" t="s">
        <v>62</v>
      </c>
      <c r="AM44" s="27"/>
      <c r="AN44" s="27"/>
      <c r="AO44" s="27"/>
      <c r="AP44" s="245">
        <f xml:space="preserve">  ( AC42/ 2) * (AC42 / 2) * 3.1415927 * AI42 * 12 / 144 /  2.118592</f>
        <v>0</v>
      </c>
      <c r="AQ44" s="246"/>
      <c r="AR44" s="247"/>
      <c r="AS44" s="241"/>
      <c r="AT44" s="241"/>
      <c r="AU44" s="241"/>
      <c r="AV44" s="27"/>
      <c r="AW44" s="27"/>
      <c r="AX44" s="27"/>
      <c r="AY44" s="23"/>
    </row>
    <row r="45" spans="2:51" s="10" customFormat="1" ht="5.0999999999999996" customHeight="1" x14ac:dyDescent="0.2"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3"/>
      <c r="AA45" s="26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3"/>
    </row>
    <row r="46" spans="2:51" s="10" customFormat="1" ht="17.25" customHeight="1" x14ac:dyDescent="0.25">
      <c r="B46" s="105" t="s">
        <v>90</v>
      </c>
      <c r="C46" s="106"/>
      <c r="D46" s="107"/>
      <c r="E46" s="106"/>
      <c r="F46" s="106"/>
      <c r="G46" s="107"/>
      <c r="H46" s="106"/>
      <c r="I46" s="106"/>
      <c r="J46" s="107"/>
      <c r="K46" s="106"/>
      <c r="L46" s="106"/>
      <c r="M46" s="107"/>
      <c r="N46" s="106"/>
      <c r="O46" s="106"/>
      <c r="P46" s="106"/>
      <c r="Q46" s="107"/>
      <c r="R46" s="106"/>
      <c r="S46" s="106"/>
      <c r="T46" s="107"/>
      <c r="U46" s="106"/>
      <c r="V46" s="106"/>
      <c r="W46" s="107"/>
      <c r="X46" s="106"/>
      <c r="Y46" s="106"/>
      <c r="Z46" s="129"/>
      <c r="AA46" s="105" t="s">
        <v>90</v>
      </c>
      <c r="AB46" s="106"/>
      <c r="AC46" s="107"/>
      <c r="AD46" s="106"/>
      <c r="AE46" s="106"/>
      <c r="AF46" s="107"/>
      <c r="AG46" s="106"/>
      <c r="AH46" s="106"/>
      <c r="AI46" s="107"/>
      <c r="AJ46" s="106"/>
      <c r="AK46" s="106"/>
      <c r="AL46" s="107"/>
      <c r="AM46" s="106"/>
      <c r="AN46" s="106"/>
      <c r="AO46" s="106"/>
      <c r="AP46" s="107"/>
      <c r="AQ46" s="106"/>
      <c r="AR46" s="106"/>
      <c r="AS46" s="107"/>
      <c r="AT46" s="106"/>
      <c r="AU46" s="106"/>
      <c r="AV46" s="107"/>
      <c r="AW46" s="106"/>
      <c r="AX46" s="106"/>
      <c r="AY46" s="129"/>
    </row>
    <row r="47" spans="2:51" s="10" customFormat="1" ht="5.0999999999999996" customHeight="1" x14ac:dyDescent="0.25">
      <c r="B47" s="114"/>
      <c r="C47" s="115"/>
      <c r="D47" s="116"/>
      <c r="E47" s="115"/>
      <c r="F47" s="115"/>
      <c r="G47" s="116"/>
      <c r="H47" s="115"/>
      <c r="I47" s="115"/>
      <c r="J47" s="116"/>
      <c r="K47" s="115"/>
      <c r="L47" s="115"/>
      <c r="M47" s="116"/>
      <c r="N47" s="115"/>
      <c r="O47" s="115"/>
      <c r="P47" s="115"/>
      <c r="Q47" s="116"/>
      <c r="R47" s="115"/>
      <c r="S47" s="115"/>
      <c r="T47" s="116"/>
      <c r="U47" s="115"/>
      <c r="V47" s="115"/>
      <c r="W47" s="116"/>
      <c r="X47" s="115"/>
      <c r="Y47" s="117"/>
      <c r="Z47" s="23"/>
      <c r="AA47" s="114"/>
      <c r="AB47" s="115"/>
      <c r="AC47" s="116"/>
      <c r="AD47" s="115"/>
      <c r="AE47" s="115"/>
      <c r="AF47" s="116"/>
      <c r="AG47" s="115"/>
      <c r="AH47" s="115"/>
      <c r="AI47" s="116"/>
      <c r="AJ47" s="115"/>
      <c r="AK47" s="115"/>
      <c r="AL47" s="116"/>
      <c r="AM47" s="115"/>
      <c r="AN47" s="115"/>
      <c r="AO47" s="115"/>
      <c r="AP47" s="116"/>
      <c r="AQ47" s="115"/>
      <c r="AR47" s="115"/>
      <c r="AS47" s="116"/>
      <c r="AT47" s="115"/>
      <c r="AU47" s="115"/>
      <c r="AV47" s="116"/>
      <c r="AW47" s="115"/>
      <c r="AX47" s="117"/>
      <c r="AY47" s="23"/>
    </row>
    <row r="48" spans="2:51" s="10" customFormat="1" ht="12" customHeight="1" x14ac:dyDescent="0.2">
      <c r="B48" s="113"/>
      <c r="C48" s="27"/>
      <c r="D48" s="27"/>
      <c r="E48" s="240" t="s">
        <v>91</v>
      </c>
      <c r="F48" s="240"/>
      <c r="G48" s="240"/>
      <c r="H48" s="240"/>
      <c r="I48" s="240" t="s">
        <v>91</v>
      </c>
      <c r="J48" s="240"/>
      <c r="K48" s="240"/>
      <c r="L48" s="240"/>
      <c r="M48" s="240" t="s">
        <v>92</v>
      </c>
      <c r="N48" s="240"/>
      <c r="O48" s="240"/>
      <c r="P48" s="240"/>
      <c r="Q48" s="240"/>
      <c r="R48" s="240" t="s">
        <v>143</v>
      </c>
      <c r="S48" s="240"/>
      <c r="T48" s="240"/>
      <c r="U48" s="240"/>
      <c r="V48" s="240" t="s">
        <v>146</v>
      </c>
      <c r="W48" s="240"/>
      <c r="X48" s="240"/>
      <c r="Y48" s="240"/>
      <c r="Z48" s="23"/>
      <c r="AA48" s="113"/>
      <c r="AB48" s="27"/>
      <c r="AC48" s="27"/>
      <c r="AD48" s="240" t="s">
        <v>91</v>
      </c>
      <c r="AE48" s="240"/>
      <c r="AF48" s="240"/>
      <c r="AG48" s="240"/>
      <c r="AH48" s="240" t="s">
        <v>91</v>
      </c>
      <c r="AI48" s="240"/>
      <c r="AJ48" s="240"/>
      <c r="AK48" s="240"/>
      <c r="AL48" s="240" t="s">
        <v>92</v>
      </c>
      <c r="AM48" s="240"/>
      <c r="AN48" s="240"/>
      <c r="AO48" s="240"/>
      <c r="AP48" s="240"/>
      <c r="AQ48" s="240" t="s">
        <v>143</v>
      </c>
      <c r="AR48" s="240"/>
      <c r="AS48" s="240"/>
      <c r="AT48" s="240"/>
      <c r="AU48" s="240" t="s">
        <v>146</v>
      </c>
      <c r="AV48" s="240"/>
      <c r="AW48" s="240"/>
      <c r="AX48" s="240"/>
      <c r="AY48" s="23"/>
    </row>
    <row r="49" spans="2:51" s="12" customFormat="1" ht="12" customHeight="1" x14ac:dyDescent="0.2">
      <c r="B49" s="28"/>
      <c r="C49" s="29"/>
      <c r="D49" s="29"/>
      <c r="E49" s="240" t="s">
        <v>139</v>
      </c>
      <c r="F49" s="240"/>
      <c r="G49" s="240"/>
      <c r="H49" s="240"/>
      <c r="I49" s="240" t="s">
        <v>93</v>
      </c>
      <c r="J49" s="240"/>
      <c r="K49" s="240"/>
      <c r="L49" s="240"/>
      <c r="M49" s="240" t="s">
        <v>138</v>
      </c>
      <c r="N49" s="240"/>
      <c r="O49" s="240"/>
      <c r="P49" s="240"/>
      <c r="Q49" s="240"/>
      <c r="R49" s="240" t="s">
        <v>144</v>
      </c>
      <c r="S49" s="240"/>
      <c r="T49" s="240"/>
      <c r="U49" s="240"/>
      <c r="V49" s="240" t="s">
        <v>145</v>
      </c>
      <c r="W49" s="240"/>
      <c r="X49" s="240"/>
      <c r="Y49" s="240"/>
      <c r="Z49" s="23"/>
      <c r="AA49" s="28"/>
      <c r="AB49" s="29"/>
      <c r="AC49" s="29"/>
      <c r="AD49" s="240" t="s">
        <v>139</v>
      </c>
      <c r="AE49" s="240"/>
      <c r="AF49" s="240"/>
      <c r="AG49" s="240"/>
      <c r="AH49" s="240" t="s">
        <v>93</v>
      </c>
      <c r="AI49" s="240"/>
      <c r="AJ49" s="240"/>
      <c r="AK49" s="240"/>
      <c r="AL49" s="240" t="s">
        <v>138</v>
      </c>
      <c r="AM49" s="240"/>
      <c r="AN49" s="240"/>
      <c r="AO49" s="240"/>
      <c r="AP49" s="240"/>
      <c r="AQ49" s="240" t="s">
        <v>144</v>
      </c>
      <c r="AR49" s="240"/>
      <c r="AS49" s="240"/>
      <c r="AT49" s="240"/>
      <c r="AU49" s="240" t="s">
        <v>145</v>
      </c>
      <c r="AV49" s="240"/>
      <c r="AW49" s="240"/>
      <c r="AX49" s="240"/>
      <c r="AY49" s="23"/>
    </row>
    <row r="50" spans="2:51" s="12" customFormat="1" ht="17.25" customHeight="1" x14ac:dyDescent="0.2">
      <c r="B50" s="132" t="s">
        <v>184</v>
      </c>
      <c r="C50" s="133"/>
      <c r="D50" s="133"/>
      <c r="E50" s="236">
        <v>0</v>
      </c>
      <c r="F50" s="237"/>
      <c r="G50" s="238"/>
      <c r="H50" s="29"/>
      <c r="I50" s="236">
        <v>0</v>
      </c>
      <c r="J50" s="237"/>
      <c r="K50" s="238"/>
      <c r="L50" s="29"/>
      <c r="M50" s="236"/>
      <c r="N50" s="237"/>
      <c r="O50" s="237"/>
      <c r="P50" s="238"/>
      <c r="Q50" s="29"/>
      <c r="R50" s="284"/>
      <c r="S50" s="285"/>
      <c r="T50" s="286"/>
      <c r="U50" s="29"/>
      <c r="V50" s="287"/>
      <c r="W50" s="288"/>
      <c r="X50" s="289"/>
      <c r="Y50" s="29"/>
      <c r="Z50" s="23"/>
      <c r="AA50" s="132" t="s">
        <v>184</v>
      </c>
      <c r="AB50" s="133"/>
      <c r="AC50" s="133"/>
      <c r="AD50" s="236">
        <v>0</v>
      </c>
      <c r="AE50" s="237"/>
      <c r="AF50" s="238"/>
      <c r="AG50" s="29"/>
      <c r="AH50" s="236">
        <v>0</v>
      </c>
      <c r="AI50" s="237"/>
      <c r="AJ50" s="238"/>
      <c r="AK50" s="29"/>
      <c r="AL50" s="236"/>
      <c r="AM50" s="237"/>
      <c r="AN50" s="237"/>
      <c r="AO50" s="238"/>
      <c r="AP50" s="29"/>
      <c r="AQ50" s="284"/>
      <c r="AR50" s="285"/>
      <c r="AS50" s="286"/>
      <c r="AT50" s="29"/>
      <c r="AU50" s="287"/>
      <c r="AV50" s="288"/>
      <c r="AW50" s="289"/>
      <c r="AX50" s="29"/>
      <c r="AY50" s="23"/>
    </row>
    <row r="51" spans="2:51" s="12" customFormat="1" ht="17.25" customHeight="1" x14ac:dyDescent="0.2">
      <c r="B51" s="132" t="s">
        <v>185</v>
      </c>
      <c r="C51" s="133"/>
      <c r="D51" s="133"/>
      <c r="E51" s="236">
        <v>0</v>
      </c>
      <c r="F51" s="237"/>
      <c r="G51" s="238"/>
      <c r="H51" s="29"/>
      <c r="I51" s="236">
        <v>0</v>
      </c>
      <c r="J51" s="237"/>
      <c r="K51" s="238"/>
      <c r="L51" s="29"/>
      <c r="M51" s="236"/>
      <c r="N51" s="237"/>
      <c r="O51" s="237"/>
      <c r="P51" s="238"/>
      <c r="Q51" s="29"/>
      <c r="R51" s="284"/>
      <c r="S51" s="285"/>
      <c r="T51" s="286"/>
      <c r="U51" s="130"/>
      <c r="V51" s="287"/>
      <c r="W51" s="288"/>
      <c r="X51" s="289"/>
      <c r="Y51" s="29"/>
      <c r="Z51" s="23"/>
      <c r="AA51" s="132" t="s">
        <v>185</v>
      </c>
      <c r="AB51" s="133"/>
      <c r="AC51" s="133"/>
      <c r="AD51" s="236">
        <v>0</v>
      </c>
      <c r="AE51" s="237"/>
      <c r="AF51" s="238"/>
      <c r="AG51" s="29"/>
      <c r="AH51" s="236">
        <v>0</v>
      </c>
      <c r="AI51" s="237"/>
      <c r="AJ51" s="238"/>
      <c r="AK51" s="29"/>
      <c r="AL51" s="236"/>
      <c r="AM51" s="237"/>
      <c r="AN51" s="237"/>
      <c r="AO51" s="238"/>
      <c r="AP51" s="29"/>
      <c r="AQ51" s="284"/>
      <c r="AR51" s="285"/>
      <c r="AS51" s="286"/>
      <c r="AT51" s="130"/>
      <c r="AU51" s="287"/>
      <c r="AV51" s="288"/>
      <c r="AW51" s="289"/>
      <c r="AX51" s="29"/>
      <c r="AY51" s="23"/>
    </row>
    <row r="52" spans="2:51" s="12" customFormat="1" ht="17.25" customHeight="1" x14ac:dyDescent="0.2">
      <c r="B52" s="132" t="s">
        <v>186</v>
      </c>
      <c r="C52" s="133"/>
      <c r="D52" s="133"/>
      <c r="E52" s="236">
        <v>0</v>
      </c>
      <c r="F52" s="237"/>
      <c r="G52" s="238"/>
      <c r="H52" s="29"/>
      <c r="I52" s="236"/>
      <c r="J52" s="237"/>
      <c r="K52" s="238"/>
      <c r="L52" s="29"/>
      <c r="M52" s="236"/>
      <c r="N52" s="237"/>
      <c r="O52" s="237"/>
      <c r="P52" s="238"/>
      <c r="Q52" s="29"/>
      <c r="R52" s="284"/>
      <c r="S52" s="285"/>
      <c r="T52" s="286"/>
      <c r="U52" s="29"/>
      <c r="V52" s="287"/>
      <c r="W52" s="288"/>
      <c r="X52" s="289"/>
      <c r="Y52" s="29"/>
      <c r="Z52" s="23"/>
      <c r="AA52" s="132" t="s">
        <v>186</v>
      </c>
      <c r="AB52" s="133"/>
      <c r="AC52" s="133"/>
      <c r="AD52" s="236">
        <v>0</v>
      </c>
      <c r="AE52" s="237"/>
      <c r="AF52" s="238"/>
      <c r="AG52" s="29"/>
      <c r="AH52" s="236"/>
      <c r="AI52" s="237"/>
      <c r="AJ52" s="238"/>
      <c r="AK52" s="29"/>
      <c r="AL52" s="236"/>
      <c r="AM52" s="237"/>
      <c r="AN52" s="237"/>
      <c r="AO52" s="238"/>
      <c r="AP52" s="29"/>
      <c r="AQ52" s="284"/>
      <c r="AR52" s="285"/>
      <c r="AS52" s="286"/>
      <c r="AT52" s="29"/>
      <c r="AU52" s="287"/>
      <c r="AV52" s="288"/>
      <c r="AW52" s="289"/>
      <c r="AX52" s="29"/>
      <c r="AY52" s="23"/>
    </row>
    <row r="53" spans="2:51" s="12" customFormat="1" ht="17.25" customHeight="1" x14ac:dyDescent="0.2">
      <c r="B53" s="232" t="s">
        <v>187</v>
      </c>
      <c r="C53" s="233"/>
      <c r="D53" s="233"/>
      <c r="E53" s="236">
        <v>0</v>
      </c>
      <c r="F53" s="237"/>
      <c r="G53" s="238"/>
      <c r="H53" s="29"/>
      <c r="I53" s="236">
        <v>0</v>
      </c>
      <c r="J53" s="237"/>
      <c r="K53" s="238"/>
      <c r="L53" s="29"/>
      <c r="M53" s="236"/>
      <c r="N53" s="237"/>
      <c r="O53" s="237"/>
      <c r="P53" s="238"/>
      <c r="Q53" s="29"/>
      <c r="R53" s="284"/>
      <c r="S53" s="285"/>
      <c r="T53" s="286"/>
      <c r="U53" s="29"/>
      <c r="V53" s="287"/>
      <c r="W53" s="288"/>
      <c r="X53" s="289"/>
      <c r="Y53" s="29"/>
      <c r="Z53" s="23"/>
      <c r="AA53" s="232" t="s">
        <v>187</v>
      </c>
      <c r="AB53" s="233"/>
      <c r="AC53" s="233"/>
      <c r="AD53" s="236">
        <v>0</v>
      </c>
      <c r="AE53" s="237"/>
      <c r="AF53" s="238"/>
      <c r="AG53" s="29"/>
      <c r="AH53" s="236">
        <v>0</v>
      </c>
      <c r="AI53" s="237"/>
      <c r="AJ53" s="238"/>
      <c r="AK53" s="29"/>
      <c r="AL53" s="236"/>
      <c r="AM53" s="237"/>
      <c r="AN53" s="237"/>
      <c r="AO53" s="238"/>
      <c r="AP53" s="29"/>
      <c r="AQ53" s="284"/>
      <c r="AR53" s="285"/>
      <c r="AS53" s="286"/>
      <c r="AT53" s="29"/>
      <c r="AU53" s="287"/>
      <c r="AV53" s="288"/>
      <c r="AW53" s="289"/>
      <c r="AX53" s="29"/>
      <c r="AY53" s="23"/>
    </row>
    <row r="54" spans="2:51" s="12" customFormat="1" ht="7.5" customHeight="1" x14ac:dyDescent="0.2">
      <c r="B54" s="232"/>
      <c r="C54" s="233"/>
      <c r="D54" s="233"/>
      <c r="E54" s="131"/>
      <c r="F54" s="99"/>
      <c r="G54" s="111"/>
      <c r="H54" s="112"/>
      <c r="I54" s="99"/>
      <c r="J54" s="100"/>
      <c r="K54" s="100"/>
      <c r="L54" s="99"/>
      <c r="M54" s="101"/>
      <c r="N54" s="100"/>
      <c r="O54" s="101"/>
      <c r="P54" s="99"/>
      <c r="Q54" s="99"/>
      <c r="R54" s="101"/>
      <c r="S54" s="99"/>
      <c r="T54" s="100"/>
      <c r="U54" s="99"/>
      <c r="V54" s="101"/>
      <c r="W54" s="100"/>
      <c r="X54" s="100"/>
      <c r="Y54" s="29"/>
      <c r="Z54" s="23"/>
      <c r="AA54" s="232"/>
      <c r="AB54" s="233"/>
      <c r="AC54" s="233"/>
      <c r="AD54" s="131"/>
      <c r="AE54" s="99"/>
      <c r="AF54" s="111"/>
      <c r="AG54" s="112"/>
      <c r="AH54" s="99"/>
      <c r="AI54" s="100"/>
      <c r="AJ54" s="100"/>
      <c r="AK54" s="99"/>
      <c r="AL54" s="101"/>
      <c r="AM54" s="100"/>
      <c r="AN54" s="101"/>
      <c r="AO54" s="99"/>
      <c r="AP54" s="99"/>
      <c r="AQ54" s="101"/>
      <c r="AR54" s="99"/>
      <c r="AS54" s="100"/>
      <c r="AT54" s="99"/>
      <c r="AU54" s="101"/>
      <c r="AV54" s="100"/>
      <c r="AW54" s="100"/>
      <c r="AX54" s="29"/>
      <c r="AY54" s="23"/>
    </row>
    <row r="55" spans="2:51" s="12" customFormat="1" ht="5.0999999999999996" customHeight="1" thickBot="1" x14ac:dyDescent="0.25">
      <c r="B55" s="234"/>
      <c r="C55" s="235"/>
      <c r="D55" s="235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24"/>
      <c r="AA55" s="234"/>
      <c r="AB55" s="235"/>
      <c r="AC55" s="235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24"/>
    </row>
    <row r="56" spans="2:51" ht="12" thickTop="1" x14ac:dyDescent="0.2"/>
  </sheetData>
  <sheetProtection algorithmName="SHA-512" hashValue="3wbCMtT5aWTOhvRZQaybo390B67iHnW4Ad/FfbmMSf52yFzxhM3pmx3H2/Kpyss9SVUQiSYkGQ2+Hxp6WW/tmA==" saltValue="dEc6oYH9U2clNYJDRIJarg==" spinCount="100000" sheet="1" objects="1" scenarios="1" selectLockedCells="1"/>
  <mergeCells count="194">
    <mergeCell ref="H4:Z5"/>
    <mergeCell ref="E49:H49"/>
    <mergeCell ref="I49:L49"/>
    <mergeCell ref="M49:Q49"/>
    <mergeCell ref="J40:M41"/>
    <mergeCell ref="Q40:S41"/>
    <mergeCell ref="AC40:AE41"/>
    <mergeCell ref="AI40:AL41"/>
    <mergeCell ref="D40:F41"/>
    <mergeCell ref="T41:V42"/>
    <mergeCell ref="D42:F42"/>
    <mergeCell ref="J42:L42"/>
    <mergeCell ref="Q42:S42"/>
    <mergeCell ref="AC42:AE42"/>
    <mergeCell ref="AI42:AK42"/>
    <mergeCell ref="AG31:AY32"/>
    <mergeCell ref="H6:Z7"/>
    <mergeCell ref="E25:G25"/>
    <mergeCell ref="I25:K25"/>
    <mergeCell ref="E26:G26"/>
    <mergeCell ref="I26:K26"/>
    <mergeCell ref="E27:G27"/>
    <mergeCell ref="I27:K27"/>
    <mergeCell ref="R27:T27"/>
    <mergeCell ref="B7:D7"/>
    <mergeCell ref="B8:Z8"/>
    <mergeCell ref="D15:F16"/>
    <mergeCell ref="J15:M16"/>
    <mergeCell ref="Q15:S16"/>
    <mergeCell ref="D17:F17"/>
    <mergeCell ref="J17:L17"/>
    <mergeCell ref="Q17:S17"/>
    <mergeCell ref="D19:F19"/>
    <mergeCell ref="J19:L19"/>
    <mergeCell ref="Q19:S19"/>
    <mergeCell ref="T16:V17"/>
    <mergeCell ref="T18:V19"/>
    <mergeCell ref="AD24:AG24"/>
    <mergeCell ref="AH24:AK24"/>
    <mergeCell ref="AL24:AP24"/>
    <mergeCell ref="AQ24:AT24"/>
    <mergeCell ref="AU24:AX24"/>
    <mergeCell ref="E23:H23"/>
    <mergeCell ref="E24:H24"/>
    <mergeCell ref="I23:L23"/>
    <mergeCell ref="I24:L24"/>
    <mergeCell ref="M23:Q23"/>
    <mergeCell ref="M24:Q24"/>
    <mergeCell ref="R23:U23"/>
    <mergeCell ref="R24:U24"/>
    <mergeCell ref="V23:Y23"/>
    <mergeCell ref="V24:Y24"/>
    <mergeCell ref="B11:E11"/>
    <mergeCell ref="I11:L11"/>
    <mergeCell ref="S11:V11"/>
    <mergeCell ref="AS18:AU19"/>
    <mergeCell ref="AC19:AE19"/>
    <mergeCell ref="AI19:AK19"/>
    <mergeCell ref="AP19:AR19"/>
    <mergeCell ref="AD23:AG23"/>
    <mergeCell ref="AH23:AK23"/>
    <mergeCell ref="AL23:AP23"/>
    <mergeCell ref="AQ23:AT23"/>
    <mergeCell ref="AU23:AX23"/>
    <mergeCell ref="AG6:AY7"/>
    <mergeCell ref="AA7:AC7"/>
    <mergeCell ref="AA8:AY8"/>
    <mergeCell ref="AA11:AD11"/>
    <mergeCell ref="AH11:AK11"/>
    <mergeCell ref="AR11:AU11"/>
    <mergeCell ref="AC15:AE16"/>
    <mergeCell ref="AI15:AL16"/>
    <mergeCell ref="AP15:AR16"/>
    <mergeCell ref="AS16:AU17"/>
    <mergeCell ref="AC17:AE17"/>
    <mergeCell ref="AI17:AK17"/>
    <mergeCell ref="AP17:AR17"/>
    <mergeCell ref="B32:D32"/>
    <mergeCell ref="AA32:AC32"/>
    <mergeCell ref="B33:Z33"/>
    <mergeCell ref="AA33:AY33"/>
    <mergeCell ref="B36:E36"/>
    <mergeCell ref="I36:L36"/>
    <mergeCell ref="S36:V36"/>
    <mergeCell ref="AA36:AD36"/>
    <mergeCell ref="AH36:AK36"/>
    <mergeCell ref="AR36:AU36"/>
    <mergeCell ref="H31:Z32"/>
    <mergeCell ref="E50:G50"/>
    <mergeCell ref="T43:V44"/>
    <mergeCell ref="AS43:AU44"/>
    <mergeCell ref="D44:F44"/>
    <mergeCell ref="J44:L44"/>
    <mergeCell ref="Q44:S44"/>
    <mergeCell ref="AC44:AE44"/>
    <mergeCell ref="AI44:AK44"/>
    <mergeCell ref="AP44:AR44"/>
    <mergeCell ref="E48:H48"/>
    <mergeCell ref="I48:L48"/>
    <mergeCell ref="M48:Q48"/>
    <mergeCell ref="R48:U48"/>
    <mergeCell ref="V48:Y48"/>
    <mergeCell ref="AD48:AG48"/>
    <mergeCell ref="AH48:AK48"/>
    <mergeCell ref="AL48:AP48"/>
    <mergeCell ref="AQ48:AT48"/>
    <mergeCell ref="AU48:AX48"/>
    <mergeCell ref="AD52:AF52"/>
    <mergeCell ref="R49:U49"/>
    <mergeCell ref="V49:Y49"/>
    <mergeCell ref="AD49:AG49"/>
    <mergeCell ref="AH49:AK49"/>
    <mergeCell ref="AL49:AP49"/>
    <mergeCell ref="AQ49:AT49"/>
    <mergeCell ref="AU49:AX49"/>
    <mergeCell ref="I50:K50"/>
    <mergeCell ref="H1:AX3"/>
    <mergeCell ref="R50:T50"/>
    <mergeCell ref="R51:T51"/>
    <mergeCell ref="R52:T52"/>
    <mergeCell ref="R53:T53"/>
    <mergeCell ref="V50:X50"/>
    <mergeCell ref="V51:X51"/>
    <mergeCell ref="V52:X52"/>
    <mergeCell ref="V53:X53"/>
    <mergeCell ref="AQ50:AS50"/>
    <mergeCell ref="AU50:AW50"/>
    <mergeCell ref="AQ51:AS51"/>
    <mergeCell ref="AU51:AW51"/>
    <mergeCell ref="AQ52:AS52"/>
    <mergeCell ref="AU52:AW52"/>
    <mergeCell ref="AQ53:AS53"/>
    <mergeCell ref="AU53:AW53"/>
    <mergeCell ref="R25:T25"/>
    <mergeCell ref="V25:X25"/>
    <mergeCell ref="R26:T26"/>
    <mergeCell ref="V26:X26"/>
    <mergeCell ref="M53:P53"/>
    <mergeCell ref="I53:K53"/>
    <mergeCell ref="M51:P51"/>
    <mergeCell ref="AQ25:AS25"/>
    <mergeCell ref="AU25:AW25"/>
    <mergeCell ref="AQ26:AS26"/>
    <mergeCell ref="AU26:AW26"/>
    <mergeCell ref="AQ27:AS27"/>
    <mergeCell ref="AU27:AW27"/>
    <mergeCell ref="AQ28:AS28"/>
    <mergeCell ref="AU28:AW28"/>
    <mergeCell ref="M50:P50"/>
    <mergeCell ref="AD50:AF50"/>
    <mergeCell ref="AH50:AJ50"/>
    <mergeCell ref="AL50:AO50"/>
    <mergeCell ref="M25:P25"/>
    <mergeCell ref="M26:P26"/>
    <mergeCell ref="M27:P27"/>
    <mergeCell ref="AP40:AR41"/>
    <mergeCell ref="AS41:AU42"/>
    <mergeCell ref="AP42:AR42"/>
    <mergeCell ref="V27:X27"/>
    <mergeCell ref="R28:T28"/>
    <mergeCell ref="V28:X28"/>
    <mergeCell ref="AD25:AF25"/>
    <mergeCell ref="AH25:AJ25"/>
    <mergeCell ref="AL25:AO25"/>
    <mergeCell ref="AD26:AF26"/>
    <mergeCell ref="AH26:AJ26"/>
    <mergeCell ref="AL26:AO26"/>
    <mergeCell ref="AD27:AF27"/>
    <mergeCell ref="AH27:AJ27"/>
    <mergeCell ref="AL27:AO27"/>
    <mergeCell ref="B28:D30"/>
    <mergeCell ref="E28:G28"/>
    <mergeCell ref="I28:K28"/>
    <mergeCell ref="M28:P28"/>
    <mergeCell ref="AH52:AJ52"/>
    <mergeCell ref="AL52:AO52"/>
    <mergeCell ref="AA53:AC55"/>
    <mergeCell ref="AD53:AF53"/>
    <mergeCell ref="AH53:AJ53"/>
    <mergeCell ref="AL53:AO53"/>
    <mergeCell ref="AA28:AC30"/>
    <mergeCell ref="AD28:AF28"/>
    <mergeCell ref="AH28:AJ28"/>
    <mergeCell ref="AL28:AO28"/>
    <mergeCell ref="E53:G53"/>
    <mergeCell ref="B53:D55"/>
    <mergeCell ref="M52:P52"/>
    <mergeCell ref="I51:K51"/>
    <mergeCell ref="I52:K52"/>
    <mergeCell ref="E51:G51"/>
    <mergeCell ref="E52:G52"/>
    <mergeCell ref="AD51:AF51"/>
    <mergeCell ref="AH51:AJ51"/>
    <mergeCell ref="AL51:AO51"/>
  </mergeCells>
  <phoneticPr fontId="9" type="noConversion"/>
  <dataValidations count="8">
    <dataValidation type="decimal" allowBlank="1" showInputMessage="1" showErrorMessage="1" error="Valeur numérique uniquement" sqref="D17:F17 AC17:AE17 D42:F42 AC42:AE42" xr:uid="{F75BA506-640E-4822-AA04-76F7714C7B80}">
      <formula1>0</formula1>
      <formula2>100</formula2>
    </dataValidation>
    <dataValidation type="decimal" allowBlank="1" showInputMessage="1" showErrorMessage="1" error="Valeur numérique uniquement" sqref="J17:L17 AI17:AK17 J42:L42 AI42:AK42" xr:uid="{B4984A14-6BC9-4DC9-88A7-DD8FF8819BB1}">
      <formula1>0</formula1>
      <formula2>25</formula2>
    </dataValidation>
    <dataValidation type="decimal" operator="greaterThan" allowBlank="1" showInputMessage="1" showErrorMessage="1" error="Valeur numérique uniquement" sqref="R25:T28 AQ25:AS28 R50:T53 AQ50:AS53" xr:uid="{754C534E-57EA-40DE-8FD8-0436513955E2}">
      <formula1>0</formula1>
    </dataValidation>
    <dataValidation type="whole" operator="greaterThan" allowBlank="1" showInputMessage="1" showErrorMessage="1" error="Valeur numérique uniquement" sqref="S11:V11 AR11:AU11 AR36:AU36 S36:V36" xr:uid="{DAB975BF-D30D-43DE-BAA8-7716607E4DAF}">
      <formula1>0</formula1>
    </dataValidation>
    <dataValidation type="whole" operator="greaterThan" allowBlank="1" showInputMessage="1" showErrorMessage="1" error="Nombre entier uniquement" sqref="V25:X28 V50:X53 AU25:AW28 AU50:AW53" xr:uid="{DFFC5C8E-E850-4803-983A-B27A576F68DD}">
      <formula1>0</formula1>
    </dataValidation>
    <dataValidation type="decimal" allowBlank="1" showInputMessage="1" showErrorMessage="1" error="Valeur numérique uniquement et inférieure à 24." sqref="E25:G28 AD25:AF28 E50:G53 AD50:AF53" xr:uid="{E4C64468-D544-4776-A4C3-D8823B326EB8}">
      <formula1>0</formula1>
      <formula2>24</formula2>
    </dataValidation>
    <dataValidation type="decimal" allowBlank="1" showInputMessage="1" showErrorMessage="1" error="Valeur numérique uniquement et inférieure à 100." sqref="I25:K28 AH25:AJ28 I50:K53 AH50:AJ53" xr:uid="{15C6D604-1A82-4E65-A03F-DCA432900668}">
      <formula1>0</formula1>
      <formula2>100</formula2>
    </dataValidation>
    <dataValidation type="decimal" allowBlank="1" showInputMessage="1" showErrorMessage="1" error="Valeur numérique uniquement et inférieure à 53." sqref="M25:P28 AL25:AO28 M50:P53 AL50:AO53" xr:uid="{852B8088-C388-4B70-BFB5-E4EAA53CBB84}">
      <formula1>0</formula1>
      <formula2>53</formula2>
    </dataValidation>
  </dataValidations>
  <pageMargins left="0.45" right="0.36" top="0.23622047244094491" bottom="0.44" header="0.11811023622047245" footer="0.17"/>
  <pageSetup scale="88" orientation="landscape" r:id="rId1"/>
  <headerFooter>
    <oddFooter>&amp;L&amp;"Arial Narrow,Gras"&amp;8Direction générale de l’approvisionnement en bois et du développement économique
Ministère des Ressources naturelles et des Forêts&amp;R&amp;"Arial Narrow,Gras"&amp;8Version du 14 novembre 2023
Page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Sélectionner le X ou laisser la case vide." xr:uid="{8C51B869-061C-45E3-9DBA-A8408827921E}">
          <x14:formula1>
            <xm:f>Listes!$A$2:$A$3</xm:f>
          </x14:formula1>
          <xm:sqref>E7 F11 M11 AD7 AE11 AL11 E32 F36 M36 AD32 AE36 AL36</xm:sqref>
        </x14:dataValidation>
        <x14:dataValidation type="list" allowBlank="1" showInputMessage="1" showErrorMessage="1" error="Sélectionner dans la liste." xr:uid="{735EAF82-7253-4D50-BF97-E9D827629526}">
          <x14:formula1>
            <xm:f>Listes!$C$2:$C$59</xm:f>
          </x14:formula1>
          <xm:sqref>H6 AG31 H31 AG6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02D4-7210-4034-8440-80A42B359AF2}">
  <sheetPr codeName="Feuil112">
    <pageSetUpPr fitToPage="1"/>
  </sheetPr>
  <dimension ref="B1:AY42"/>
  <sheetViews>
    <sheetView showGridLines="0" showRowColHeaders="0" showZeros="0" zoomScaleNormal="100" zoomScaleSheetLayoutView="106" workbookViewId="0">
      <selection activeCell="G9" sqref="G8:U9"/>
    </sheetView>
  </sheetViews>
  <sheetFormatPr baseColWidth="10" defaultRowHeight="11.25" x14ac:dyDescent="0.2"/>
  <cols>
    <col min="1" max="1" width="1.5703125" style="5" customWidth="1"/>
    <col min="2" max="13" width="3.140625" style="5" customWidth="1"/>
    <col min="14" max="14" width="2.42578125" style="5" customWidth="1"/>
    <col min="15" max="15" width="1.28515625" style="5" customWidth="1"/>
    <col min="16" max="16" width="2.42578125" style="5" customWidth="1"/>
    <col min="17" max="25" width="3.140625" style="5" customWidth="1"/>
    <col min="26" max="26" width="1.28515625" style="5" customWidth="1"/>
    <col min="27" max="38" width="3.140625" style="5" customWidth="1"/>
    <col min="39" max="39" width="2.42578125" style="5" customWidth="1"/>
    <col min="40" max="40" width="1.28515625" style="5" customWidth="1"/>
    <col min="41" max="41" width="2.42578125" style="5" customWidth="1"/>
    <col min="42" max="50" width="3.140625" style="5" customWidth="1"/>
    <col min="51" max="51" width="1.28515625" style="5" customWidth="1"/>
    <col min="52" max="53" width="11.42578125" style="5"/>
    <col min="54" max="54" width="18.7109375" style="5" customWidth="1"/>
    <col min="55" max="55" width="1.85546875" style="5" customWidth="1"/>
    <col min="56" max="56" width="7" style="5" customWidth="1"/>
    <col min="57" max="57" width="6.28515625" style="5" customWidth="1"/>
    <col min="58" max="58" width="1.7109375" style="5" customWidth="1"/>
    <col min="59" max="59" width="7.140625" style="5" customWidth="1"/>
    <col min="60" max="60" width="6.28515625" style="5" customWidth="1"/>
    <col min="61" max="61" width="1.7109375" style="5" customWidth="1"/>
    <col min="62" max="62" width="7.140625" style="5" customWidth="1"/>
    <col min="63" max="63" width="6.28515625" style="5" customWidth="1"/>
    <col min="64" max="64" width="1.28515625" style="5" customWidth="1"/>
    <col min="65" max="65" width="18.7109375" style="5" customWidth="1"/>
    <col min="66" max="66" width="1.85546875" style="5" customWidth="1"/>
    <col min="67" max="67" width="7.140625" style="5" customWidth="1"/>
    <col min="68" max="68" width="6.140625" style="5" customWidth="1"/>
    <col min="69" max="69" width="1.7109375" style="5" customWidth="1"/>
    <col min="70" max="70" width="7.140625" style="5" customWidth="1"/>
    <col min="71" max="71" width="6.28515625" style="5" customWidth="1"/>
    <col min="72" max="72" width="1.7109375" style="5" customWidth="1"/>
    <col min="73" max="73" width="7.140625" style="5" customWidth="1"/>
    <col min="74" max="74" width="6.28515625" style="5" customWidth="1"/>
    <col min="75" max="75" width="1.28515625" style="5" customWidth="1"/>
    <col min="76" max="76" width="17.85546875" style="5" customWidth="1"/>
    <col min="77" max="77" width="1.85546875" style="5" customWidth="1"/>
    <col min="78" max="78" width="13.5703125" style="5" customWidth="1"/>
    <col min="79" max="79" width="1.7109375" style="5" customWidth="1"/>
    <col min="80" max="80" width="13.5703125" style="5" customWidth="1"/>
    <col min="81" max="81" width="1.7109375" style="5" customWidth="1"/>
    <col min="82" max="82" width="13.5703125" style="5" customWidth="1"/>
    <col min="83" max="83" width="1.42578125" style="5" customWidth="1"/>
    <col min="84" max="84" width="17.85546875" style="5" customWidth="1"/>
    <col min="85" max="85" width="1.85546875" style="5" customWidth="1"/>
    <col min="86" max="86" width="13.5703125" style="5" customWidth="1"/>
    <col min="87" max="87" width="1.7109375" style="5" customWidth="1"/>
    <col min="88" max="88" width="13.5703125" style="5" customWidth="1"/>
    <col min="89" max="89" width="1.7109375" style="5" customWidth="1"/>
    <col min="90" max="90" width="13.5703125" style="5" customWidth="1"/>
    <col min="91" max="91" width="1.140625" style="5" customWidth="1"/>
    <col min="92" max="309" width="11.42578125" style="5"/>
    <col min="310" max="310" width="18.7109375" style="5" customWidth="1"/>
    <col min="311" max="311" width="1.85546875" style="5" customWidth="1"/>
    <col min="312" max="312" width="7" style="5" customWidth="1"/>
    <col min="313" max="313" width="6.28515625" style="5" customWidth="1"/>
    <col min="314" max="314" width="1.7109375" style="5" customWidth="1"/>
    <col min="315" max="315" width="7.140625" style="5" customWidth="1"/>
    <col min="316" max="316" width="6.28515625" style="5" customWidth="1"/>
    <col min="317" max="317" width="1.7109375" style="5" customWidth="1"/>
    <col min="318" max="318" width="7.140625" style="5" customWidth="1"/>
    <col min="319" max="319" width="6.28515625" style="5" customWidth="1"/>
    <col min="320" max="320" width="1.28515625" style="5" customWidth="1"/>
    <col min="321" max="321" width="18.7109375" style="5" customWidth="1"/>
    <col min="322" max="322" width="1.85546875" style="5" customWidth="1"/>
    <col min="323" max="323" width="7.140625" style="5" customWidth="1"/>
    <col min="324" max="324" width="6.140625" style="5" customWidth="1"/>
    <col min="325" max="325" width="1.7109375" style="5" customWidth="1"/>
    <col min="326" max="326" width="7.140625" style="5" customWidth="1"/>
    <col min="327" max="327" width="6.28515625" style="5" customWidth="1"/>
    <col min="328" max="328" width="1.7109375" style="5" customWidth="1"/>
    <col min="329" max="329" width="7.140625" style="5" customWidth="1"/>
    <col min="330" max="330" width="6.28515625" style="5" customWidth="1"/>
    <col min="331" max="331" width="1.28515625" style="5" customWidth="1"/>
    <col min="332" max="332" width="17.85546875" style="5" customWidth="1"/>
    <col min="333" max="333" width="1.85546875" style="5" customWidth="1"/>
    <col min="334" max="334" width="13.5703125" style="5" customWidth="1"/>
    <col min="335" max="335" width="1.7109375" style="5" customWidth="1"/>
    <col min="336" max="336" width="13.5703125" style="5" customWidth="1"/>
    <col min="337" max="337" width="1.7109375" style="5" customWidth="1"/>
    <col min="338" max="338" width="13.5703125" style="5" customWidth="1"/>
    <col min="339" max="339" width="1.42578125" style="5" customWidth="1"/>
    <col min="340" max="340" width="17.85546875" style="5" customWidth="1"/>
    <col min="341" max="341" width="1.85546875" style="5" customWidth="1"/>
    <col min="342" max="342" width="13.5703125" style="5" customWidth="1"/>
    <col min="343" max="343" width="1.7109375" style="5" customWidth="1"/>
    <col min="344" max="344" width="13.5703125" style="5" customWidth="1"/>
    <col min="345" max="345" width="1.7109375" style="5" customWidth="1"/>
    <col min="346" max="346" width="13.5703125" style="5" customWidth="1"/>
    <col min="347" max="347" width="1.140625" style="5" customWidth="1"/>
    <col min="348" max="565" width="11.42578125" style="5"/>
    <col min="566" max="566" width="18.7109375" style="5" customWidth="1"/>
    <col min="567" max="567" width="1.85546875" style="5" customWidth="1"/>
    <col min="568" max="568" width="7" style="5" customWidth="1"/>
    <col min="569" max="569" width="6.28515625" style="5" customWidth="1"/>
    <col min="570" max="570" width="1.7109375" style="5" customWidth="1"/>
    <col min="571" max="571" width="7.140625" style="5" customWidth="1"/>
    <col min="572" max="572" width="6.28515625" style="5" customWidth="1"/>
    <col min="573" max="573" width="1.7109375" style="5" customWidth="1"/>
    <col min="574" max="574" width="7.140625" style="5" customWidth="1"/>
    <col min="575" max="575" width="6.28515625" style="5" customWidth="1"/>
    <col min="576" max="576" width="1.28515625" style="5" customWidth="1"/>
    <col min="577" max="577" width="18.7109375" style="5" customWidth="1"/>
    <col min="578" max="578" width="1.85546875" style="5" customWidth="1"/>
    <col min="579" max="579" width="7.140625" style="5" customWidth="1"/>
    <col min="580" max="580" width="6.140625" style="5" customWidth="1"/>
    <col min="581" max="581" width="1.7109375" style="5" customWidth="1"/>
    <col min="582" max="582" width="7.140625" style="5" customWidth="1"/>
    <col min="583" max="583" width="6.28515625" style="5" customWidth="1"/>
    <col min="584" max="584" width="1.7109375" style="5" customWidth="1"/>
    <col min="585" max="585" width="7.140625" style="5" customWidth="1"/>
    <col min="586" max="586" width="6.28515625" style="5" customWidth="1"/>
    <col min="587" max="587" width="1.28515625" style="5" customWidth="1"/>
    <col min="588" max="588" width="17.85546875" style="5" customWidth="1"/>
    <col min="589" max="589" width="1.85546875" style="5" customWidth="1"/>
    <col min="590" max="590" width="13.5703125" style="5" customWidth="1"/>
    <col min="591" max="591" width="1.7109375" style="5" customWidth="1"/>
    <col min="592" max="592" width="13.5703125" style="5" customWidth="1"/>
    <col min="593" max="593" width="1.7109375" style="5" customWidth="1"/>
    <col min="594" max="594" width="13.5703125" style="5" customWidth="1"/>
    <col min="595" max="595" width="1.42578125" style="5" customWidth="1"/>
    <col min="596" max="596" width="17.85546875" style="5" customWidth="1"/>
    <col min="597" max="597" width="1.85546875" style="5" customWidth="1"/>
    <col min="598" max="598" width="13.5703125" style="5" customWidth="1"/>
    <col min="599" max="599" width="1.7109375" style="5" customWidth="1"/>
    <col min="600" max="600" width="13.5703125" style="5" customWidth="1"/>
    <col min="601" max="601" width="1.7109375" style="5" customWidth="1"/>
    <col min="602" max="602" width="13.5703125" style="5" customWidth="1"/>
    <col min="603" max="603" width="1.140625" style="5" customWidth="1"/>
    <col min="604" max="821" width="11.42578125" style="5"/>
    <col min="822" max="822" width="18.7109375" style="5" customWidth="1"/>
    <col min="823" max="823" width="1.85546875" style="5" customWidth="1"/>
    <col min="824" max="824" width="7" style="5" customWidth="1"/>
    <col min="825" max="825" width="6.28515625" style="5" customWidth="1"/>
    <col min="826" max="826" width="1.7109375" style="5" customWidth="1"/>
    <col min="827" max="827" width="7.140625" style="5" customWidth="1"/>
    <col min="828" max="828" width="6.28515625" style="5" customWidth="1"/>
    <col min="829" max="829" width="1.7109375" style="5" customWidth="1"/>
    <col min="830" max="830" width="7.140625" style="5" customWidth="1"/>
    <col min="831" max="831" width="6.28515625" style="5" customWidth="1"/>
    <col min="832" max="832" width="1.28515625" style="5" customWidth="1"/>
    <col min="833" max="833" width="18.7109375" style="5" customWidth="1"/>
    <col min="834" max="834" width="1.85546875" style="5" customWidth="1"/>
    <col min="835" max="835" width="7.140625" style="5" customWidth="1"/>
    <col min="836" max="836" width="6.140625" style="5" customWidth="1"/>
    <col min="837" max="837" width="1.7109375" style="5" customWidth="1"/>
    <col min="838" max="838" width="7.140625" style="5" customWidth="1"/>
    <col min="839" max="839" width="6.28515625" style="5" customWidth="1"/>
    <col min="840" max="840" width="1.7109375" style="5" customWidth="1"/>
    <col min="841" max="841" width="7.140625" style="5" customWidth="1"/>
    <col min="842" max="842" width="6.28515625" style="5" customWidth="1"/>
    <col min="843" max="843" width="1.28515625" style="5" customWidth="1"/>
    <col min="844" max="844" width="17.85546875" style="5" customWidth="1"/>
    <col min="845" max="845" width="1.85546875" style="5" customWidth="1"/>
    <col min="846" max="846" width="13.5703125" style="5" customWidth="1"/>
    <col min="847" max="847" width="1.7109375" style="5" customWidth="1"/>
    <col min="848" max="848" width="13.5703125" style="5" customWidth="1"/>
    <col min="849" max="849" width="1.7109375" style="5" customWidth="1"/>
    <col min="850" max="850" width="13.5703125" style="5" customWidth="1"/>
    <col min="851" max="851" width="1.42578125" style="5" customWidth="1"/>
    <col min="852" max="852" width="17.85546875" style="5" customWidth="1"/>
    <col min="853" max="853" width="1.85546875" style="5" customWidth="1"/>
    <col min="854" max="854" width="13.5703125" style="5" customWidth="1"/>
    <col min="855" max="855" width="1.7109375" style="5" customWidth="1"/>
    <col min="856" max="856" width="13.5703125" style="5" customWidth="1"/>
    <col min="857" max="857" width="1.7109375" style="5" customWidth="1"/>
    <col min="858" max="858" width="13.5703125" style="5" customWidth="1"/>
    <col min="859" max="859" width="1.140625" style="5" customWidth="1"/>
    <col min="860" max="1077" width="11.42578125" style="5"/>
    <col min="1078" max="1078" width="18.7109375" style="5" customWidth="1"/>
    <col min="1079" max="1079" width="1.85546875" style="5" customWidth="1"/>
    <col min="1080" max="1080" width="7" style="5" customWidth="1"/>
    <col min="1081" max="1081" width="6.28515625" style="5" customWidth="1"/>
    <col min="1082" max="1082" width="1.7109375" style="5" customWidth="1"/>
    <col min="1083" max="1083" width="7.140625" style="5" customWidth="1"/>
    <col min="1084" max="1084" width="6.28515625" style="5" customWidth="1"/>
    <col min="1085" max="1085" width="1.7109375" style="5" customWidth="1"/>
    <col min="1086" max="1086" width="7.140625" style="5" customWidth="1"/>
    <col min="1087" max="1087" width="6.28515625" style="5" customWidth="1"/>
    <col min="1088" max="1088" width="1.28515625" style="5" customWidth="1"/>
    <col min="1089" max="1089" width="18.7109375" style="5" customWidth="1"/>
    <col min="1090" max="1090" width="1.85546875" style="5" customWidth="1"/>
    <col min="1091" max="1091" width="7.140625" style="5" customWidth="1"/>
    <col min="1092" max="1092" width="6.140625" style="5" customWidth="1"/>
    <col min="1093" max="1093" width="1.7109375" style="5" customWidth="1"/>
    <col min="1094" max="1094" width="7.140625" style="5" customWidth="1"/>
    <col min="1095" max="1095" width="6.28515625" style="5" customWidth="1"/>
    <col min="1096" max="1096" width="1.7109375" style="5" customWidth="1"/>
    <col min="1097" max="1097" width="7.140625" style="5" customWidth="1"/>
    <col min="1098" max="1098" width="6.28515625" style="5" customWidth="1"/>
    <col min="1099" max="1099" width="1.28515625" style="5" customWidth="1"/>
    <col min="1100" max="1100" width="17.85546875" style="5" customWidth="1"/>
    <col min="1101" max="1101" width="1.85546875" style="5" customWidth="1"/>
    <col min="1102" max="1102" width="13.5703125" style="5" customWidth="1"/>
    <col min="1103" max="1103" width="1.7109375" style="5" customWidth="1"/>
    <col min="1104" max="1104" width="13.5703125" style="5" customWidth="1"/>
    <col min="1105" max="1105" width="1.7109375" style="5" customWidth="1"/>
    <col min="1106" max="1106" width="13.5703125" style="5" customWidth="1"/>
    <col min="1107" max="1107" width="1.42578125" style="5" customWidth="1"/>
    <col min="1108" max="1108" width="17.85546875" style="5" customWidth="1"/>
    <col min="1109" max="1109" width="1.85546875" style="5" customWidth="1"/>
    <col min="1110" max="1110" width="13.5703125" style="5" customWidth="1"/>
    <col min="1111" max="1111" width="1.7109375" style="5" customWidth="1"/>
    <col min="1112" max="1112" width="13.5703125" style="5" customWidth="1"/>
    <col min="1113" max="1113" width="1.7109375" style="5" customWidth="1"/>
    <col min="1114" max="1114" width="13.5703125" style="5" customWidth="1"/>
    <col min="1115" max="1115" width="1.140625" style="5" customWidth="1"/>
    <col min="1116" max="1333" width="11.42578125" style="5"/>
    <col min="1334" max="1334" width="18.7109375" style="5" customWidth="1"/>
    <col min="1335" max="1335" width="1.85546875" style="5" customWidth="1"/>
    <col min="1336" max="1336" width="7" style="5" customWidth="1"/>
    <col min="1337" max="1337" width="6.28515625" style="5" customWidth="1"/>
    <col min="1338" max="1338" width="1.7109375" style="5" customWidth="1"/>
    <col min="1339" max="1339" width="7.140625" style="5" customWidth="1"/>
    <col min="1340" max="1340" width="6.28515625" style="5" customWidth="1"/>
    <col min="1341" max="1341" width="1.7109375" style="5" customWidth="1"/>
    <col min="1342" max="1342" width="7.140625" style="5" customWidth="1"/>
    <col min="1343" max="1343" width="6.28515625" style="5" customWidth="1"/>
    <col min="1344" max="1344" width="1.28515625" style="5" customWidth="1"/>
    <col min="1345" max="1345" width="18.7109375" style="5" customWidth="1"/>
    <col min="1346" max="1346" width="1.85546875" style="5" customWidth="1"/>
    <col min="1347" max="1347" width="7.140625" style="5" customWidth="1"/>
    <col min="1348" max="1348" width="6.140625" style="5" customWidth="1"/>
    <col min="1349" max="1349" width="1.7109375" style="5" customWidth="1"/>
    <col min="1350" max="1350" width="7.140625" style="5" customWidth="1"/>
    <col min="1351" max="1351" width="6.28515625" style="5" customWidth="1"/>
    <col min="1352" max="1352" width="1.7109375" style="5" customWidth="1"/>
    <col min="1353" max="1353" width="7.140625" style="5" customWidth="1"/>
    <col min="1354" max="1354" width="6.28515625" style="5" customWidth="1"/>
    <col min="1355" max="1355" width="1.28515625" style="5" customWidth="1"/>
    <col min="1356" max="1356" width="17.85546875" style="5" customWidth="1"/>
    <col min="1357" max="1357" width="1.85546875" style="5" customWidth="1"/>
    <col min="1358" max="1358" width="13.5703125" style="5" customWidth="1"/>
    <col min="1359" max="1359" width="1.7109375" style="5" customWidth="1"/>
    <col min="1360" max="1360" width="13.5703125" style="5" customWidth="1"/>
    <col min="1361" max="1361" width="1.7109375" style="5" customWidth="1"/>
    <col min="1362" max="1362" width="13.5703125" style="5" customWidth="1"/>
    <col min="1363" max="1363" width="1.42578125" style="5" customWidth="1"/>
    <col min="1364" max="1364" width="17.85546875" style="5" customWidth="1"/>
    <col min="1365" max="1365" width="1.85546875" style="5" customWidth="1"/>
    <col min="1366" max="1366" width="13.5703125" style="5" customWidth="1"/>
    <col min="1367" max="1367" width="1.7109375" style="5" customWidth="1"/>
    <col min="1368" max="1368" width="13.5703125" style="5" customWidth="1"/>
    <col min="1369" max="1369" width="1.7109375" style="5" customWidth="1"/>
    <col min="1370" max="1370" width="13.5703125" style="5" customWidth="1"/>
    <col min="1371" max="1371" width="1.140625" style="5" customWidth="1"/>
    <col min="1372" max="1589" width="11.42578125" style="5"/>
    <col min="1590" max="1590" width="18.7109375" style="5" customWidth="1"/>
    <col min="1591" max="1591" width="1.85546875" style="5" customWidth="1"/>
    <col min="1592" max="1592" width="7" style="5" customWidth="1"/>
    <col min="1593" max="1593" width="6.28515625" style="5" customWidth="1"/>
    <col min="1594" max="1594" width="1.7109375" style="5" customWidth="1"/>
    <col min="1595" max="1595" width="7.140625" style="5" customWidth="1"/>
    <col min="1596" max="1596" width="6.28515625" style="5" customWidth="1"/>
    <col min="1597" max="1597" width="1.7109375" style="5" customWidth="1"/>
    <col min="1598" max="1598" width="7.140625" style="5" customWidth="1"/>
    <col min="1599" max="1599" width="6.28515625" style="5" customWidth="1"/>
    <col min="1600" max="1600" width="1.28515625" style="5" customWidth="1"/>
    <col min="1601" max="1601" width="18.7109375" style="5" customWidth="1"/>
    <col min="1602" max="1602" width="1.85546875" style="5" customWidth="1"/>
    <col min="1603" max="1603" width="7.140625" style="5" customWidth="1"/>
    <col min="1604" max="1604" width="6.140625" style="5" customWidth="1"/>
    <col min="1605" max="1605" width="1.7109375" style="5" customWidth="1"/>
    <col min="1606" max="1606" width="7.140625" style="5" customWidth="1"/>
    <col min="1607" max="1607" width="6.28515625" style="5" customWidth="1"/>
    <col min="1608" max="1608" width="1.7109375" style="5" customWidth="1"/>
    <col min="1609" max="1609" width="7.140625" style="5" customWidth="1"/>
    <col min="1610" max="1610" width="6.28515625" style="5" customWidth="1"/>
    <col min="1611" max="1611" width="1.28515625" style="5" customWidth="1"/>
    <col min="1612" max="1612" width="17.85546875" style="5" customWidth="1"/>
    <col min="1613" max="1613" width="1.85546875" style="5" customWidth="1"/>
    <col min="1614" max="1614" width="13.5703125" style="5" customWidth="1"/>
    <col min="1615" max="1615" width="1.7109375" style="5" customWidth="1"/>
    <col min="1616" max="1616" width="13.5703125" style="5" customWidth="1"/>
    <col min="1617" max="1617" width="1.7109375" style="5" customWidth="1"/>
    <col min="1618" max="1618" width="13.5703125" style="5" customWidth="1"/>
    <col min="1619" max="1619" width="1.42578125" style="5" customWidth="1"/>
    <col min="1620" max="1620" width="17.85546875" style="5" customWidth="1"/>
    <col min="1621" max="1621" width="1.85546875" style="5" customWidth="1"/>
    <col min="1622" max="1622" width="13.5703125" style="5" customWidth="1"/>
    <col min="1623" max="1623" width="1.7109375" style="5" customWidth="1"/>
    <col min="1624" max="1624" width="13.5703125" style="5" customWidth="1"/>
    <col min="1625" max="1625" width="1.7109375" style="5" customWidth="1"/>
    <col min="1626" max="1626" width="13.5703125" style="5" customWidth="1"/>
    <col min="1627" max="1627" width="1.140625" style="5" customWidth="1"/>
    <col min="1628" max="1845" width="11.42578125" style="5"/>
    <col min="1846" max="1846" width="18.7109375" style="5" customWidth="1"/>
    <col min="1847" max="1847" width="1.85546875" style="5" customWidth="1"/>
    <col min="1848" max="1848" width="7" style="5" customWidth="1"/>
    <col min="1849" max="1849" width="6.28515625" style="5" customWidth="1"/>
    <col min="1850" max="1850" width="1.7109375" style="5" customWidth="1"/>
    <col min="1851" max="1851" width="7.140625" style="5" customWidth="1"/>
    <col min="1852" max="1852" width="6.28515625" style="5" customWidth="1"/>
    <col min="1853" max="1853" width="1.7109375" style="5" customWidth="1"/>
    <col min="1854" max="1854" width="7.140625" style="5" customWidth="1"/>
    <col min="1855" max="1855" width="6.28515625" style="5" customWidth="1"/>
    <col min="1856" max="1856" width="1.28515625" style="5" customWidth="1"/>
    <col min="1857" max="1857" width="18.7109375" style="5" customWidth="1"/>
    <col min="1858" max="1858" width="1.85546875" style="5" customWidth="1"/>
    <col min="1859" max="1859" width="7.140625" style="5" customWidth="1"/>
    <col min="1860" max="1860" width="6.140625" style="5" customWidth="1"/>
    <col min="1861" max="1861" width="1.7109375" style="5" customWidth="1"/>
    <col min="1862" max="1862" width="7.140625" style="5" customWidth="1"/>
    <col min="1863" max="1863" width="6.28515625" style="5" customWidth="1"/>
    <col min="1864" max="1864" width="1.7109375" style="5" customWidth="1"/>
    <col min="1865" max="1865" width="7.140625" style="5" customWidth="1"/>
    <col min="1866" max="1866" width="6.28515625" style="5" customWidth="1"/>
    <col min="1867" max="1867" width="1.28515625" style="5" customWidth="1"/>
    <col min="1868" max="1868" width="17.85546875" style="5" customWidth="1"/>
    <col min="1869" max="1869" width="1.85546875" style="5" customWidth="1"/>
    <col min="1870" max="1870" width="13.5703125" style="5" customWidth="1"/>
    <col min="1871" max="1871" width="1.7109375" style="5" customWidth="1"/>
    <col min="1872" max="1872" width="13.5703125" style="5" customWidth="1"/>
    <col min="1873" max="1873" width="1.7109375" style="5" customWidth="1"/>
    <col min="1874" max="1874" width="13.5703125" style="5" customWidth="1"/>
    <col min="1875" max="1875" width="1.42578125" style="5" customWidth="1"/>
    <col min="1876" max="1876" width="17.85546875" style="5" customWidth="1"/>
    <col min="1877" max="1877" width="1.85546875" style="5" customWidth="1"/>
    <col min="1878" max="1878" width="13.5703125" style="5" customWidth="1"/>
    <col min="1879" max="1879" width="1.7109375" style="5" customWidth="1"/>
    <col min="1880" max="1880" width="13.5703125" style="5" customWidth="1"/>
    <col min="1881" max="1881" width="1.7109375" style="5" customWidth="1"/>
    <col min="1882" max="1882" width="13.5703125" style="5" customWidth="1"/>
    <col min="1883" max="1883" width="1.140625" style="5" customWidth="1"/>
    <col min="1884" max="2101" width="11.42578125" style="5"/>
    <col min="2102" max="2102" width="18.7109375" style="5" customWidth="1"/>
    <col min="2103" max="2103" width="1.85546875" style="5" customWidth="1"/>
    <col min="2104" max="2104" width="7" style="5" customWidth="1"/>
    <col min="2105" max="2105" width="6.28515625" style="5" customWidth="1"/>
    <col min="2106" max="2106" width="1.7109375" style="5" customWidth="1"/>
    <col min="2107" max="2107" width="7.140625" style="5" customWidth="1"/>
    <col min="2108" max="2108" width="6.28515625" style="5" customWidth="1"/>
    <col min="2109" max="2109" width="1.7109375" style="5" customWidth="1"/>
    <col min="2110" max="2110" width="7.140625" style="5" customWidth="1"/>
    <col min="2111" max="2111" width="6.28515625" style="5" customWidth="1"/>
    <col min="2112" max="2112" width="1.28515625" style="5" customWidth="1"/>
    <col min="2113" max="2113" width="18.7109375" style="5" customWidth="1"/>
    <col min="2114" max="2114" width="1.85546875" style="5" customWidth="1"/>
    <col min="2115" max="2115" width="7.140625" style="5" customWidth="1"/>
    <col min="2116" max="2116" width="6.140625" style="5" customWidth="1"/>
    <col min="2117" max="2117" width="1.7109375" style="5" customWidth="1"/>
    <col min="2118" max="2118" width="7.140625" style="5" customWidth="1"/>
    <col min="2119" max="2119" width="6.28515625" style="5" customWidth="1"/>
    <col min="2120" max="2120" width="1.7109375" style="5" customWidth="1"/>
    <col min="2121" max="2121" width="7.140625" style="5" customWidth="1"/>
    <col min="2122" max="2122" width="6.28515625" style="5" customWidth="1"/>
    <col min="2123" max="2123" width="1.28515625" style="5" customWidth="1"/>
    <col min="2124" max="2124" width="17.85546875" style="5" customWidth="1"/>
    <col min="2125" max="2125" width="1.85546875" style="5" customWidth="1"/>
    <col min="2126" max="2126" width="13.5703125" style="5" customWidth="1"/>
    <col min="2127" max="2127" width="1.7109375" style="5" customWidth="1"/>
    <col min="2128" max="2128" width="13.5703125" style="5" customWidth="1"/>
    <col min="2129" max="2129" width="1.7109375" style="5" customWidth="1"/>
    <col min="2130" max="2130" width="13.5703125" style="5" customWidth="1"/>
    <col min="2131" max="2131" width="1.42578125" style="5" customWidth="1"/>
    <col min="2132" max="2132" width="17.85546875" style="5" customWidth="1"/>
    <col min="2133" max="2133" width="1.85546875" style="5" customWidth="1"/>
    <col min="2134" max="2134" width="13.5703125" style="5" customWidth="1"/>
    <col min="2135" max="2135" width="1.7109375" style="5" customWidth="1"/>
    <col min="2136" max="2136" width="13.5703125" style="5" customWidth="1"/>
    <col min="2137" max="2137" width="1.7109375" style="5" customWidth="1"/>
    <col min="2138" max="2138" width="13.5703125" style="5" customWidth="1"/>
    <col min="2139" max="2139" width="1.140625" style="5" customWidth="1"/>
    <col min="2140" max="2357" width="11.42578125" style="5"/>
    <col min="2358" max="2358" width="18.7109375" style="5" customWidth="1"/>
    <col min="2359" max="2359" width="1.85546875" style="5" customWidth="1"/>
    <col min="2360" max="2360" width="7" style="5" customWidth="1"/>
    <col min="2361" max="2361" width="6.28515625" style="5" customWidth="1"/>
    <col min="2362" max="2362" width="1.7109375" style="5" customWidth="1"/>
    <col min="2363" max="2363" width="7.140625" style="5" customWidth="1"/>
    <col min="2364" max="2364" width="6.28515625" style="5" customWidth="1"/>
    <col min="2365" max="2365" width="1.7109375" style="5" customWidth="1"/>
    <col min="2366" max="2366" width="7.140625" style="5" customWidth="1"/>
    <col min="2367" max="2367" width="6.28515625" style="5" customWidth="1"/>
    <col min="2368" max="2368" width="1.28515625" style="5" customWidth="1"/>
    <col min="2369" max="2369" width="18.7109375" style="5" customWidth="1"/>
    <col min="2370" max="2370" width="1.85546875" style="5" customWidth="1"/>
    <col min="2371" max="2371" width="7.140625" style="5" customWidth="1"/>
    <col min="2372" max="2372" width="6.140625" style="5" customWidth="1"/>
    <col min="2373" max="2373" width="1.7109375" style="5" customWidth="1"/>
    <col min="2374" max="2374" width="7.140625" style="5" customWidth="1"/>
    <col min="2375" max="2375" width="6.28515625" style="5" customWidth="1"/>
    <col min="2376" max="2376" width="1.7109375" style="5" customWidth="1"/>
    <col min="2377" max="2377" width="7.140625" style="5" customWidth="1"/>
    <col min="2378" max="2378" width="6.28515625" style="5" customWidth="1"/>
    <col min="2379" max="2379" width="1.28515625" style="5" customWidth="1"/>
    <col min="2380" max="2380" width="17.85546875" style="5" customWidth="1"/>
    <col min="2381" max="2381" width="1.85546875" style="5" customWidth="1"/>
    <col min="2382" max="2382" width="13.5703125" style="5" customWidth="1"/>
    <col min="2383" max="2383" width="1.7109375" style="5" customWidth="1"/>
    <col min="2384" max="2384" width="13.5703125" style="5" customWidth="1"/>
    <col min="2385" max="2385" width="1.7109375" style="5" customWidth="1"/>
    <col min="2386" max="2386" width="13.5703125" style="5" customWidth="1"/>
    <col min="2387" max="2387" width="1.42578125" style="5" customWidth="1"/>
    <col min="2388" max="2388" width="17.85546875" style="5" customWidth="1"/>
    <col min="2389" max="2389" width="1.85546875" style="5" customWidth="1"/>
    <col min="2390" max="2390" width="13.5703125" style="5" customWidth="1"/>
    <col min="2391" max="2391" width="1.7109375" style="5" customWidth="1"/>
    <col min="2392" max="2392" width="13.5703125" style="5" customWidth="1"/>
    <col min="2393" max="2393" width="1.7109375" style="5" customWidth="1"/>
    <col min="2394" max="2394" width="13.5703125" style="5" customWidth="1"/>
    <col min="2395" max="2395" width="1.140625" style="5" customWidth="1"/>
    <col min="2396" max="2613" width="11.42578125" style="5"/>
    <col min="2614" max="2614" width="18.7109375" style="5" customWidth="1"/>
    <col min="2615" max="2615" width="1.85546875" style="5" customWidth="1"/>
    <col min="2616" max="2616" width="7" style="5" customWidth="1"/>
    <col min="2617" max="2617" width="6.28515625" style="5" customWidth="1"/>
    <col min="2618" max="2618" width="1.7109375" style="5" customWidth="1"/>
    <col min="2619" max="2619" width="7.140625" style="5" customWidth="1"/>
    <col min="2620" max="2620" width="6.28515625" style="5" customWidth="1"/>
    <col min="2621" max="2621" width="1.7109375" style="5" customWidth="1"/>
    <col min="2622" max="2622" width="7.140625" style="5" customWidth="1"/>
    <col min="2623" max="2623" width="6.28515625" style="5" customWidth="1"/>
    <col min="2624" max="2624" width="1.28515625" style="5" customWidth="1"/>
    <col min="2625" max="2625" width="18.7109375" style="5" customWidth="1"/>
    <col min="2626" max="2626" width="1.85546875" style="5" customWidth="1"/>
    <col min="2627" max="2627" width="7.140625" style="5" customWidth="1"/>
    <col min="2628" max="2628" width="6.140625" style="5" customWidth="1"/>
    <col min="2629" max="2629" width="1.7109375" style="5" customWidth="1"/>
    <col min="2630" max="2630" width="7.140625" style="5" customWidth="1"/>
    <col min="2631" max="2631" width="6.28515625" style="5" customWidth="1"/>
    <col min="2632" max="2632" width="1.7109375" style="5" customWidth="1"/>
    <col min="2633" max="2633" width="7.140625" style="5" customWidth="1"/>
    <col min="2634" max="2634" width="6.28515625" style="5" customWidth="1"/>
    <col min="2635" max="2635" width="1.28515625" style="5" customWidth="1"/>
    <col min="2636" max="2636" width="17.85546875" style="5" customWidth="1"/>
    <col min="2637" max="2637" width="1.85546875" style="5" customWidth="1"/>
    <col min="2638" max="2638" width="13.5703125" style="5" customWidth="1"/>
    <col min="2639" max="2639" width="1.7109375" style="5" customWidth="1"/>
    <col min="2640" max="2640" width="13.5703125" style="5" customWidth="1"/>
    <col min="2641" max="2641" width="1.7109375" style="5" customWidth="1"/>
    <col min="2642" max="2642" width="13.5703125" style="5" customWidth="1"/>
    <col min="2643" max="2643" width="1.42578125" style="5" customWidth="1"/>
    <col min="2644" max="2644" width="17.85546875" style="5" customWidth="1"/>
    <col min="2645" max="2645" width="1.85546875" style="5" customWidth="1"/>
    <col min="2646" max="2646" width="13.5703125" style="5" customWidth="1"/>
    <col min="2647" max="2647" width="1.7109375" style="5" customWidth="1"/>
    <col min="2648" max="2648" width="13.5703125" style="5" customWidth="1"/>
    <col min="2649" max="2649" width="1.7109375" style="5" customWidth="1"/>
    <col min="2650" max="2650" width="13.5703125" style="5" customWidth="1"/>
    <col min="2651" max="2651" width="1.140625" style="5" customWidth="1"/>
    <col min="2652" max="2869" width="11.42578125" style="5"/>
    <col min="2870" max="2870" width="18.7109375" style="5" customWidth="1"/>
    <col min="2871" max="2871" width="1.85546875" style="5" customWidth="1"/>
    <col min="2872" max="2872" width="7" style="5" customWidth="1"/>
    <col min="2873" max="2873" width="6.28515625" style="5" customWidth="1"/>
    <col min="2874" max="2874" width="1.7109375" style="5" customWidth="1"/>
    <col min="2875" max="2875" width="7.140625" style="5" customWidth="1"/>
    <col min="2876" max="2876" width="6.28515625" style="5" customWidth="1"/>
    <col min="2877" max="2877" width="1.7109375" style="5" customWidth="1"/>
    <col min="2878" max="2878" width="7.140625" style="5" customWidth="1"/>
    <col min="2879" max="2879" width="6.28515625" style="5" customWidth="1"/>
    <col min="2880" max="2880" width="1.28515625" style="5" customWidth="1"/>
    <col min="2881" max="2881" width="18.7109375" style="5" customWidth="1"/>
    <col min="2882" max="2882" width="1.85546875" style="5" customWidth="1"/>
    <col min="2883" max="2883" width="7.140625" style="5" customWidth="1"/>
    <col min="2884" max="2884" width="6.140625" style="5" customWidth="1"/>
    <col min="2885" max="2885" width="1.7109375" style="5" customWidth="1"/>
    <col min="2886" max="2886" width="7.140625" style="5" customWidth="1"/>
    <col min="2887" max="2887" width="6.28515625" style="5" customWidth="1"/>
    <col min="2888" max="2888" width="1.7109375" style="5" customWidth="1"/>
    <col min="2889" max="2889" width="7.140625" style="5" customWidth="1"/>
    <col min="2890" max="2890" width="6.28515625" style="5" customWidth="1"/>
    <col min="2891" max="2891" width="1.28515625" style="5" customWidth="1"/>
    <col min="2892" max="2892" width="17.85546875" style="5" customWidth="1"/>
    <col min="2893" max="2893" width="1.85546875" style="5" customWidth="1"/>
    <col min="2894" max="2894" width="13.5703125" style="5" customWidth="1"/>
    <col min="2895" max="2895" width="1.7109375" style="5" customWidth="1"/>
    <col min="2896" max="2896" width="13.5703125" style="5" customWidth="1"/>
    <col min="2897" max="2897" width="1.7109375" style="5" customWidth="1"/>
    <col min="2898" max="2898" width="13.5703125" style="5" customWidth="1"/>
    <col min="2899" max="2899" width="1.42578125" style="5" customWidth="1"/>
    <col min="2900" max="2900" width="17.85546875" style="5" customWidth="1"/>
    <col min="2901" max="2901" width="1.85546875" style="5" customWidth="1"/>
    <col min="2902" max="2902" width="13.5703125" style="5" customWidth="1"/>
    <col min="2903" max="2903" width="1.7109375" style="5" customWidth="1"/>
    <col min="2904" max="2904" width="13.5703125" style="5" customWidth="1"/>
    <col min="2905" max="2905" width="1.7109375" style="5" customWidth="1"/>
    <col min="2906" max="2906" width="13.5703125" style="5" customWidth="1"/>
    <col min="2907" max="2907" width="1.140625" style="5" customWidth="1"/>
    <col min="2908" max="3125" width="11.42578125" style="5"/>
    <col min="3126" max="3126" width="18.7109375" style="5" customWidth="1"/>
    <col min="3127" max="3127" width="1.85546875" style="5" customWidth="1"/>
    <col min="3128" max="3128" width="7" style="5" customWidth="1"/>
    <col min="3129" max="3129" width="6.28515625" style="5" customWidth="1"/>
    <col min="3130" max="3130" width="1.7109375" style="5" customWidth="1"/>
    <col min="3131" max="3131" width="7.140625" style="5" customWidth="1"/>
    <col min="3132" max="3132" width="6.28515625" style="5" customWidth="1"/>
    <col min="3133" max="3133" width="1.7109375" style="5" customWidth="1"/>
    <col min="3134" max="3134" width="7.140625" style="5" customWidth="1"/>
    <col min="3135" max="3135" width="6.28515625" style="5" customWidth="1"/>
    <col min="3136" max="3136" width="1.28515625" style="5" customWidth="1"/>
    <col min="3137" max="3137" width="18.7109375" style="5" customWidth="1"/>
    <col min="3138" max="3138" width="1.85546875" style="5" customWidth="1"/>
    <col min="3139" max="3139" width="7.140625" style="5" customWidth="1"/>
    <col min="3140" max="3140" width="6.140625" style="5" customWidth="1"/>
    <col min="3141" max="3141" width="1.7109375" style="5" customWidth="1"/>
    <col min="3142" max="3142" width="7.140625" style="5" customWidth="1"/>
    <col min="3143" max="3143" width="6.28515625" style="5" customWidth="1"/>
    <col min="3144" max="3144" width="1.7109375" style="5" customWidth="1"/>
    <col min="3145" max="3145" width="7.140625" style="5" customWidth="1"/>
    <col min="3146" max="3146" width="6.28515625" style="5" customWidth="1"/>
    <col min="3147" max="3147" width="1.28515625" style="5" customWidth="1"/>
    <col min="3148" max="3148" width="17.85546875" style="5" customWidth="1"/>
    <col min="3149" max="3149" width="1.85546875" style="5" customWidth="1"/>
    <col min="3150" max="3150" width="13.5703125" style="5" customWidth="1"/>
    <col min="3151" max="3151" width="1.7109375" style="5" customWidth="1"/>
    <col min="3152" max="3152" width="13.5703125" style="5" customWidth="1"/>
    <col min="3153" max="3153" width="1.7109375" style="5" customWidth="1"/>
    <col min="3154" max="3154" width="13.5703125" style="5" customWidth="1"/>
    <col min="3155" max="3155" width="1.42578125" style="5" customWidth="1"/>
    <col min="3156" max="3156" width="17.85546875" style="5" customWidth="1"/>
    <col min="3157" max="3157" width="1.85546875" style="5" customWidth="1"/>
    <col min="3158" max="3158" width="13.5703125" style="5" customWidth="1"/>
    <col min="3159" max="3159" width="1.7109375" style="5" customWidth="1"/>
    <col min="3160" max="3160" width="13.5703125" style="5" customWidth="1"/>
    <col min="3161" max="3161" width="1.7109375" style="5" customWidth="1"/>
    <col min="3162" max="3162" width="13.5703125" style="5" customWidth="1"/>
    <col min="3163" max="3163" width="1.140625" style="5" customWidth="1"/>
    <col min="3164" max="3381" width="11.42578125" style="5"/>
    <col min="3382" max="3382" width="18.7109375" style="5" customWidth="1"/>
    <col min="3383" max="3383" width="1.85546875" style="5" customWidth="1"/>
    <col min="3384" max="3384" width="7" style="5" customWidth="1"/>
    <col min="3385" max="3385" width="6.28515625" style="5" customWidth="1"/>
    <col min="3386" max="3386" width="1.7109375" style="5" customWidth="1"/>
    <col min="3387" max="3387" width="7.140625" style="5" customWidth="1"/>
    <col min="3388" max="3388" width="6.28515625" style="5" customWidth="1"/>
    <col min="3389" max="3389" width="1.7109375" style="5" customWidth="1"/>
    <col min="3390" max="3390" width="7.140625" style="5" customWidth="1"/>
    <col min="3391" max="3391" width="6.28515625" style="5" customWidth="1"/>
    <col min="3392" max="3392" width="1.28515625" style="5" customWidth="1"/>
    <col min="3393" max="3393" width="18.7109375" style="5" customWidth="1"/>
    <col min="3394" max="3394" width="1.85546875" style="5" customWidth="1"/>
    <col min="3395" max="3395" width="7.140625" style="5" customWidth="1"/>
    <col min="3396" max="3396" width="6.140625" style="5" customWidth="1"/>
    <col min="3397" max="3397" width="1.7109375" style="5" customWidth="1"/>
    <col min="3398" max="3398" width="7.140625" style="5" customWidth="1"/>
    <col min="3399" max="3399" width="6.28515625" style="5" customWidth="1"/>
    <col min="3400" max="3400" width="1.7109375" style="5" customWidth="1"/>
    <col min="3401" max="3401" width="7.140625" style="5" customWidth="1"/>
    <col min="3402" max="3402" width="6.28515625" style="5" customWidth="1"/>
    <col min="3403" max="3403" width="1.28515625" style="5" customWidth="1"/>
    <col min="3404" max="3404" width="17.85546875" style="5" customWidth="1"/>
    <col min="3405" max="3405" width="1.85546875" style="5" customWidth="1"/>
    <col min="3406" max="3406" width="13.5703125" style="5" customWidth="1"/>
    <col min="3407" max="3407" width="1.7109375" style="5" customWidth="1"/>
    <col min="3408" max="3408" width="13.5703125" style="5" customWidth="1"/>
    <col min="3409" max="3409" width="1.7109375" style="5" customWidth="1"/>
    <col min="3410" max="3410" width="13.5703125" style="5" customWidth="1"/>
    <col min="3411" max="3411" width="1.42578125" style="5" customWidth="1"/>
    <col min="3412" max="3412" width="17.85546875" style="5" customWidth="1"/>
    <col min="3413" max="3413" width="1.85546875" style="5" customWidth="1"/>
    <col min="3414" max="3414" width="13.5703125" style="5" customWidth="1"/>
    <col min="3415" max="3415" width="1.7109375" style="5" customWidth="1"/>
    <col min="3416" max="3416" width="13.5703125" style="5" customWidth="1"/>
    <col min="3417" max="3417" width="1.7109375" style="5" customWidth="1"/>
    <col min="3418" max="3418" width="13.5703125" style="5" customWidth="1"/>
    <col min="3419" max="3419" width="1.140625" style="5" customWidth="1"/>
    <col min="3420" max="3637" width="11.42578125" style="5"/>
    <col min="3638" max="3638" width="18.7109375" style="5" customWidth="1"/>
    <col min="3639" max="3639" width="1.85546875" style="5" customWidth="1"/>
    <col min="3640" max="3640" width="7" style="5" customWidth="1"/>
    <col min="3641" max="3641" width="6.28515625" style="5" customWidth="1"/>
    <col min="3642" max="3642" width="1.7109375" style="5" customWidth="1"/>
    <col min="3643" max="3643" width="7.140625" style="5" customWidth="1"/>
    <col min="3644" max="3644" width="6.28515625" style="5" customWidth="1"/>
    <col min="3645" max="3645" width="1.7109375" style="5" customWidth="1"/>
    <col min="3646" max="3646" width="7.140625" style="5" customWidth="1"/>
    <col min="3647" max="3647" width="6.28515625" style="5" customWidth="1"/>
    <col min="3648" max="3648" width="1.28515625" style="5" customWidth="1"/>
    <col min="3649" max="3649" width="18.7109375" style="5" customWidth="1"/>
    <col min="3650" max="3650" width="1.85546875" style="5" customWidth="1"/>
    <col min="3651" max="3651" width="7.140625" style="5" customWidth="1"/>
    <col min="3652" max="3652" width="6.140625" style="5" customWidth="1"/>
    <col min="3653" max="3653" width="1.7109375" style="5" customWidth="1"/>
    <col min="3654" max="3654" width="7.140625" style="5" customWidth="1"/>
    <col min="3655" max="3655" width="6.28515625" style="5" customWidth="1"/>
    <col min="3656" max="3656" width="1.7109375" style="5" customWidth="1"/>
    <col min="3657" max="3657" width="7.140625" style="5" customWidth="1"/>
    <col min="3658" max="3658" width="6.28515625" style="5" customWidth="1"/>
    <col min="3659" max="3659" width="1.28515625" style="5" customWidth="1"/>
    <col min="3660" max="3660" width="17.85546875" style="5" customWidth="1"/>
    <col min="3661" max="3661" width="1.85546875" style="5" customWidth="1"/>
    <col min="3662" max="3662" width="13.5703125" style="5" customWidth="1"/>
    <col min="3663" max="3663" width="1.7109375" style="5" customWidth="1"/>
    <col min="3664" max="3664" width="13.5703125" style="5" customWidth="1"/>
    <col min="3665" max="3665" width="1.7109375" style="5" customWidth="1"/>
    <col min="3666" max="3666" width="13.5703125" style="5" customWidth="1"/>
    <col min="3667" max="3667" width="1.42578125" style="5" customWidth="1"/>
    <col min="3668" max="3668" width="17.85546875" style="5" customWidth="1"/>
    <col min="3669" max="3669" width="1.85546875" style="5" customWidth="1"/>
    <col min="3670" max="3670" width="13.5703125" style="5" customWidth="1"/>
    <col min="3671" max="3671" width="1.7109375" style="5" customWidth="1"/>
    <col min="3672" max="3672" width="13.5703125" style="5" customWidth="1"/>
    <col min="3673" max="3673" width="1.7109375" style="5" customWidth="1"/>
    <col min="3674" max="3674" width="13.5703125" style="5" customWidth="1"/>
    <col min="3675" max="3675" width="1.140625" style="5" customWidth="1"/>
    <col min="3676" max="3893" width="11.42578125" style="5"/>
    <col min="3894" max="3894" width="18.7109375" style="5" customWidth="1"/>
    <col min="3895" max="3895" width="1.85546875" style="5" customWidth="1"/>
    <col min="3896" max="3896" width="7" style="5" customWidth="1"/>
    <col min="3897" max="3897" width="6.28515625" style="5" customWidth="1"/>
    <col min="3898" max="3898" width="1.7109375" style="5" customWidth="1"/>
    <col min="3899" max="3899" width="7.140625" style="5" customWidth="1"/>
    <col min="3900" max="3900" width="6.28515625" style="5" customWidth="1"/>
    <col min="3901" max="3901" width="1.7109375" style="5" customWidth="1"/>
    <col min="3902" max="3902" width="7.140625" style="5" customWidth="1"/>
    <col min="3903" max="3903" width="6.28515625" style="5" customWidth="1"/>
    <col min="3904" max="3904" width="1.28515625" style="5" customWidth="1"/>
    <col min="3905" max="3905" width="18.7109375" style="5" customWidth="1"/>
    <col min="3906" max="3906" width="1.85546875" style="5" customWidth="1"/>
    <col min="3907" max="3907" width="7.140625" style="5" customWidth="1"/>
    <col min="3908" max="3908" width="6.140625" style="5" customWidth="1"/>
    <col min="3909" max="3909" width="1.7109375" style="5" customWidth="1"/>
    <col min="3910" max="3910" width="7.140625" style="5" customWidth="1"/>
    <col min="3911" max="3911" width="6.28515625" style="5" customWidth="1"/>
    <col min="3912" max="3912" width="1.7109375" style="5" customWidth="1"/>
    <col min="3913" max="3913" width="7.140625" style="5" customWidth="1"/>
    <col min="3914" max="3914" width="6.28515625" style="5" customWidth="1"/>
    <col min="3915" max="3915" width="1.28515625" style="5" customWidth="1"/>
    <col min="3916" max="3916" width="17.85546875" style="5" customWidth="1"/>
    <col min="3917" max="3917" width="1.85546875" style="5" customWidth="1"/>
    <col min="3918" max="3918" width="13.5703125" style="5" customWidth="1"/>
    <col min="3919" max="3919" width="1.7109375" style="5" customWidth="1"/>
    <col min="3920" max="3920" width="13.5703125" style="5" customWidth="1"/>
    <col min="3921" max="3921" width="1.7109375" style="5" customWidth="1"/>
    <col min="3922" max="3922" width="13.5703125" style="5" customWidth="1"/>
    <col min="3923" max="3923" width="1.42578125" style="5" customWidth="1"/>
    <col min="3924" max="3924" width="17.85546875" style="5" customWidth="1"/>
    <col min="3925" max="3925" width="1.85546875" style="5" customWidth="1"/>
    <col min="3926" max="3926" width="13.5703125" style="5" customWidth="1"/>
    <col min="3927" max="3927" width="1.7109375" style="5" customWidth="1"/>
    <col min="3928" max="3928" width="13.5703125" style="5" customWidth="1"/>
    <col min="3929" max="3929" width="1.7109375" style="5" customWidth="1"/>
    <col min="3930" max="3930" width="13.5703125" style="5" customWidth="1"/>
    <col min="3931" max="3931" width="1.140625" style="5" customWidth="1"/>
    <col min="3932" max="4149" width="11.42578125" style="5"/>
    <col min="4150" max="4150" width="18.7109375" style="5" customWidth="1"/>
    <col min="4151" max="4151" width="1.85546875" style="5" customWidth="1"/>
    <col min="4152" max="4152" width="7" style="5" customWidth="1"/>
    <col min="4153" max="4153" width="6.28515625" style="5" customWidth="1"/>
    <col min="4154" max="4154" width="1.7109375" style="5" customWidth="1"/>
    <col min="4155" max="4155" width="7.140625" style="5" customWidth="1"/>
    <col min="4156" max="4156" width="6.28515625" style="5" customWidth="1"/>
    <col min="4157" max="4157" width="1.7109375" style="5" customWidth="1"/>
    <col min="4158" max="4158" width="7.140625" style="5" customWidth="1"/>
    <col min="4159" max="4159" width="6.28515625" style="5" customWidth="1"/>
    <col min="4160" max="4160" width="1.28515625" style="5" customWidth="1"/>
    <col min="4161" max="4161" width="18.7109375" style="5" customWidth="1"/>
    <col min="4162" max="4162" width="1.85546875" style="5" customWidth="1"/>
    <col min="4163" max="4163" width="7.140625" style="5" customWidth="1"/>
    <col min="4164" max="4164" width="6.140625" style="5" customWidth="1"/>
    <col min="4165" max="4165" width="1.7109375" style="5" customWidth="1"/>
    <col min="4166" max="4166" width="7.140625" style="5" customWidth="1"/>
    <col min="4167" max="4167" width="6.28515625" style="5" customWidth="1"/>
    <col min="4168" max="4168" width="1.7109375" style="5" customWidth="1"/>
    <col min="4169" max="4169" width="7.140625" style="5" customWidth="1"/>
    <col min="4170" max="4170" width="6.28515625" style="5" customWidth="1"/>
    <col min="4171" max="4171" width="1.28515625" style="5" customWidth="1"/>
    <col min="4172" max="4172" width="17.85546875" style="5" customWidth="1"/>
    <col min="4173" max="4173" width="1.85546875" style="5" customWidth="1"/>
    <col min="4174" max="4174" width="13.5703125" style="5" customWidth="1"/>
    <col min="4175" max="4175" width="1.7109375" style="5" customWidth="1"/>
    <col min="4176" max="4176" width="13.5703125" style="5" customWidth="1"/>
    <col min="4177" max="4177" width="1.7109375" style="5" customWidth="1"/>
    <col min="4178" max="4178" width="13.5703125" style="5" customWidth="1"/>
    <col min="4179" max="4179" width="1.42578125" style="5" customWidth="1"/>
    <col min="4180" max="4180" width="17.85546875" style="5" customWidth="1"/>
    <col min="4181" max="4181" width="1.85546875" style="5" customWidth="1"/>
    <col min="4182" max="4182" width="13.5703125" style="5" customWidth="1"/>
    <col min="4183" max="4183" width="1.7109375" style="5" customWidth="1"/>
    <col min="4184" max="4184" width="13.5703125" style="5" customWidth="1"/>
    <col min="4185" max="4185" width="1.7109375" style="5" customWidth="1"/>
    <col min="4186" max="4186" width="13.5703125" style="5" customWidth="1"/>
    <col min="4187" max="4187" width="1.140625" style="5" customWidth="1"/>
    <col min="4188" max="4405" width="11.42578125" style="5"/>
    <col min="4406" max="4406" width="18.7109375" style="5" customWidth="1"/>
    <col min="4407" max="4407" width="1.85546875" style="5" customWidth="1"/>
    <col min="4408" max="4408" width="7" style="5" customWidth="1"/>
    <col min="4409" max="4409" width="6.28515625" style="5" customWidth="1"/>
    <col min="4410" max="4410" width="1.7109375" style="5" customWidth="1"/>
    <col min="4411" max="4411" width="7.140625" style="5" customWidth="1"/>
    <col min="4412" max="4412" width="6.28515625" style="5" customWidth="1"/>
    <col min="4413" max="4413" width="1.7109375" style="5" customWidth="1"/>
    <col min="4414" max="4414" width="7.140625" style="5" customWidth="1"/>
    <col min="4415" max="4415" width="6.28515625" style="5" customWidth="1"/>
    <col min="4416" max="4416" width="1.28515625" style="5" customWidth="1"/>
    <col min="4417" max="4417" width="18.7109375" style="5" customWidth="1"/>
    <col min="4418" max="4418" width="1.85546875" style="5" customWidth="1"/>
    <col min="4419" max="4419" width="7.140625" style="5" customWidth="1"/>
    <col min="4420" max="4420" width="6.140625" style="5" customWidth="1"/>
    <col min="4421" max="4421" width="1.7109375" style="5" customWidth="1"/>
    <col min="4422" max="4422" width="7.140625" style="5" customWidth="1"/>
    <col min="4423" max="4423" width="6.28515625" style="5" customWidth="1"/>
    <col min="4424" max="4424" width="1.7109375" style="5" customWidth="1"/>
    <col min="4425" max="4425" width="7.140625" style="5" customWidth="1"/>
    <col min="4426" max="4426" width="6.28515625" style="5" customWidth="1"/>
    <col min="4427" max="4427" width="1.28515625" style="5" customWidth="1"/>
    <col min="4428" max="4428" width="17.85546875" style="5" customWidth="1"/>
    <col min="4429" max="4429" width="1.85546875" style="5" customWidth="1"/>
    <col min="4430" max="4430" width="13.5703125" style="5" customWidth="1"/>
    <col min="4431" max="4431" width="1.7109375" style="5" customWidth="1"/>
    <col min="4432" max="4432" width="13.5703125" style="5" customWidth="1"/>
    <col min="4433" max="4433" width="1.7109375" style="5" customWidth="1"/>
    <col min="4434" max="4434" width="13.5703125" style="5" customWidth="1"/>
    <col min="4435" max="4435" width="1.42578125" style="5" customWidth="1"/>
    <col min="4436" max="4436" width="17.85546875" style="5" customWidth="1"/>
    <col min="4437" max="4437" width="1.85546875" style="5" customWidth="1"/>
    <col min="4438" max="4438" width="13.5703125" style="5" customWidth="1"/>
    <col min="4439" max="4439" width="1.7109375" style="5" customWidth="1"/>
    <col min="4440" max="4440" width="13.5703125" style="5" customWidth="1"/>
    <col min="4441" max="4441" width="1.7109375" style="5" customWidth="1"/>
    <col min="4442" max="4442" width="13.5703125" style="5" customWidth="1"/>
    <col min="4443" max="4443" width="1.140625" style="5" customWidth="1"/>
    <col min="4444" max="4661" width="11.42578125" style="5"/>
    <col min="4662" max="4662" width="18.7109375" style="5" customWidth="1"/>
    <col min="4663" max="4663" width="1.85546875" style="5" customWidth="1"/>
    <col min="4664" max="4664" width="7" style="5" customWidth="1"/>
    <col min="4665" max="4665" width="6.28515625" style="5" customWidth="1"/>
    <col min="4666" max="4666" width="1.7109375" style="5" customWidth="1"/>
    <col min="4667" max="4667" width="7.140625" style="5" customWidth="1"/>
    <col min="4668" max="4668" width="6.28515625" style="5" customWidth="1"/>
    <col min="4669" max="4669" width="1.7109375" style="5" customWidth="1"/>
    <col min="4670" max="4670" width="7.140625" style="5" customWidth="1"/>
    <col min="4671" max="4671" width="6.28515625" style="5" customWidth="1"/>
    <col min="4672" max="4672" width="1.28515625" style="5" customWidth="1"/>
    <col min="4673" max="4673" width="18.7109375" style="5" customWidth="1"/>
    <col min="4674" max="4674" width="1.85546875" style="5" customWidth="1"/>
    <col min="4675" max="4675" width="7.140625" style="5" customWidth="1"/>
    <col min="4676" max="4676" width="6.140625" style="5" customWidth="1"/>
    <col min="4677" max="4677" width="1.7109375" style="5" customWidth="1"/>
    <col min="4678" max="4678" width="7.140625" style="5" customWidth="1"/>
    <col min="4679" max="4679" width="6.28515625" style="5" customWidth="1"/>
    <col min="4680" max="4680" width="1.7109375" style="5" customWidth="1"/>
    <col min="4681" max="4681" width="7.140625" style="5" customWidth="1"/>
    <col min="4682" max="4682" width="6.28515625" style="5" customWidth="1"/>
    <col min="4683" max="4683" width="1.28515625" style="5" customWidth="1"/>
    <col min="4684" max="4684" width="17.85546875" style="5" customWidth="1"/>
    <col min="4685" max="4685" width="1.85546875" style="5" customWidth="1"/>
    <col min="4686" max="4686" width="13.5703125" style="5" customWidth="1"/>
    <col min="4687" max="4687" width="1.7109375" style="5" customWidth="1"/>
    <col min="4688" max="4688" width="13.5703125" style="5" customWidth="1"/>
    <col min="4689" max="4689" width="1.7109375" style="5" customWidth="1"/>
    <col min="4690" max="4690" width="13.5703125" style="5" customWidth="1"/>
    <col min="4691" max="4691" width="1.42578125" style="5" customWidth="1"/>
    <col min="4692" max="4692" width="17.85546875" style="5" customWidth="1"/>
    <col min="4693" max="4693" width="1.85546875" style="5" customWidth="1"/>
    <col min="4694" max="4694" width="13.5703125" style="5" customWidth="1"/>
    <col min="4695" max="4695" width="1.7109375" style="5" customWidth="1"/>
    <col min="4696" max="4696" width="13.5703125" style="5" customWidth="1"/>
    <col min="4697" max="4697" width="1.7109375" style="5" customWidth="1"/>
    <col min="4698" max="4698" width="13.5703125" style="5" customWidth="1"/>
    <col min="4699" max="4699" width="1.140625" style="5" customWidth="1"/>
    <col min="4700" max="4917" width="11.42578125" style="5"/>
    <col min="4918" max="4918" width="18.7109375" style="5" customWidth="1"/>
    <col min="4919" max="4919" width="1.85546875" style="5" customWidth="1"/>
    <col min="4920" max="4920" width="7" style="5" customWidth="1"/>
    <col min="4921" max="4921" width="6.28515625" style="5" customWidth="1"/>
    <col min="4922" max="4922" width="1.7109375" style="5" customWidth="1"/>
    <col min="4923" max="4923" width="7.140625" style="5" customWidth="1"/>
    <col min="4924" max="4924" width="6.28515625" style="5" customWidth="1"/>
    <col min="4925" max="4925" width="1.7109375" style="5" customWidth="1"/>
    <col min="4926" max="4926" width="7.140625" style="5" customWidth="1"/>
    <col min="4927" max="4927" width="6.28515625" style="5" customWidth="1"/>
    <col min="4928" max="4928" width="1.28515625" style="5" customWidth="1"/>
    <col min="4929" max="4929" width="18.7109375" style="5" customWidth="1"/>
    <col min="4930" max="4930" width="1.85546875" style="5" customWidth="1"/>
    <col min="4931" max="4931" width="7.140625" style="5" customWidth="1"/>
    <col min="4932" max="4932" width="6.140625" style="5" customWidth="1"/>
    <col min="4933" max="4933" width="1.7109375" style="5" customWidth="1"/>
    <col min="4934" max="4934" width="7.140625" style="5" customWidth="1"/>
    <col min="4935" max="4935" width="6.28515625" style="5" customWidth="1"/>
    <col min="4936" max="4936" width="1.7109375" style="5" customWidth="1"/>
    <col min="4937" max="4937" width="7.140625" style="5" customWidth="1"/>
    <col min="4938" max="4938" width="6.28515625" style="5" customWidth="1"/>
    <col min="4939" max="4939" width="1.28515625" style="5" customWidth="1"/>
    <col min="4940" max="4940" width="17.85546875" style="5" customWidth="1"/>
    <col min="4941" max="4941" width="1.85546875" style="5" customWidth="1"/>
    <col min="4942" max="4942" width="13.5703125" style="5" customWidth="1"/>
    <col min="4943" max="4943" width="1.7109375" style="5" customWidth="1"/>
    <col min="4944" max="4944" width="13.5703125" style="5" customWidth="1"/>
    <col min="4945" max="4945" width="1.7109375" style="5" customWidth="1"/>
    <col min="4946" max="4946" width="13.5703125" style="5" customWidth="1"/>
    <col min="4947" max="4947" width="1.42578125" style="5" customWidth="1"/>
    <col min="4948" max="4948" width="17.85546875" style="5" customWidth="1"/>
    <col min="4949" max="4949" width="1.85546875" style="5" customWidth="1"/>
    <col min="4950" max="4950" width="13.5703125" style="5" customWidth="1"/>
    <col min="4951" max="4951" width="1.7109375" style="5" customWidth="1"/>
    <col min="4952" max="4952" width="13.5703125" style="5" customWidth="1"/>
    <col min="4953" max="4953" width="1.7109375" style="5" customWidth="1"/>
    <col min="4954" max="4954" width="13.5703125" style="5" customWidth="1"/>
    <col min="4955" max="4955" width="1.140625" style="5" customWidth="1"/>
    <col min="4956" max="5173" width="11.42578125" style="5"/>
    <col min="5174" max="5174" width="18.7109375" style="5" customWidth="1"/>
    <col min="5175" max="5175" width="1.85546875" style="5" customWidth="1"/>
    <col min="5176" max="5176" width="7" style="5" customWidth="1"/>
    <col min="5177" max="5177" width="6.28515625" style="5" customWidth="1"/>
    <col min="5178" max="5178" width="1.7109375" style="5" customWidth="1"/>
    <col min="5179" max="5179" width="7.140625" style="5" customWidth="1"/>
    <col min="5180" max="5180" width="6.28515625" style="5" customWidth="1"/>
    <col min="5181" max="5181" width="1.7109375" style="5" customWidth="1"/>
    <col min="5182" max="5182" width="7.140625" style="5" customWidth="1"/>
    <col min="5183" max="5183" width="6.28515625" style="5" customWidth="1"/>
    <col min="5184" max="5184" width="1.28515625" style="5" customWidth="1"/>
    <col min="5185" max="5185" width="18.7109375" style="5" customWidth="1"/>
    <col min="5186" max="5186" width="1.85546875" style="5" customWidth="1"/>
    <col min="5187" max="5187" width="7.140625" style="5" customWidth="1"/>
    <col min="5188" max="5188" width="6.140625" style="5" customWidth="1"/>
    <col min="5189" max="5189" width="1.7109375" style="5" customWidth="1"/>
    <col min="5190" max="5190" width="7.140625" style="5" customWidth="1"/>
    <col min="5191" max="5191" width="6.28515625" style="5" customWidth="1"/>
    <col min="5192" max="5192" width="1.7109375" style="5" customWidth="1"/>
    <col min="5193" max="5193" width="7.140625" style="5" customWidth="1"/>
    <col min="5194" max="5194" width="6.28515625" style="5" customWidth="1"/>
    <col min="5195" max="5195" width="1.28515625" style="5" customWidth="1"/>
    <col min="5196" max="5196" width="17.85546875" style="5" customWidth="1"/>
    <col min="5197" max="5197" width="1.85546875" style="5" customWidth="1"/>
    <col min="5198" max="5198" width="13.5703125" style="5" customWidth="1"/>
    <col min="5199" max="5199" width="1.7109375" style="5" customWidth="1"/>
    <col min="5200" max="5200" width="13.5703125" style="5" customWidth="1"/>
    <col min="5201" max="5201" width="1.7109375" style="5" customWidth="1"/>
    <col min="5202" max="5202" width="13.5703125" style="5" customWidth="1"/>
    <col min="5203" max="5203" width="1.42578125" style="5" customWidth="1"/>
    <col min="5204" max="5204" width="17.85546875" style="5" customWidth="1"/>
    <col min="5205" max="5205" width="1.85546875" style="5" customWidth="1"/>
    <col min="5206" max="5206" width="13.5703125" style="5" customWidth="1"/>
    <col min="5207" max="5207" width="1.7109375" style="5" customWidth="1"/>
    <col min="5208" max="5208" width="13.5703125" style="5" customWidth="1"/>
    <col min="5209" max="5209" width="1.7109375" style="5" customWidth="1"/>
    <col min="5210" max="5210" width="13.5703125" style="5" customWidth="1"/>
    <col min="5211" max="5211" width="1.140625" style="5" customWidth="1"/>
    <col min="5212" max="5429" width="11.42578125" style="5"/>
    <col min="5430" max="5430" width="18.7109375" style="5" customWidth="1"/>
    <col min="5431" max="5431" width="1.85546875" style="5" customWidth="1"/>
    <col min="5432" max="5432" width="7" style="5" customWidth="1"/>
    <col min="5433" max="5433" width="6.28515625" style="5" customWidth="1"/>
    <col min="5434" max="5434" width="1.7109375" style="5" customWidth="1"/>
    <col min="5435" max="5435" width="7.140625" style="5" customWidth="1"/>
    <col min="5436" max="5436" width="6.28515625" style="5" customWidth="1"/>
    <col min="5437" max="5437" width="1.7109375" style="5" customWidth="1"/>
    <col min="5438" max="5438" width="7.140625" style="5" customWidth="1"/>
    <col min="5439" max="5439" width="6.28515625" style="5" customWidth="1"/>
    <col min="5440" max="5440" width="1.28515625" style="5" customWidth="1"/>
    <col min="5441" max="5441" width="18.7109375" style="5" customWidth="1"/>
    <col min="5442" max="5442" width="1.85546875" style="5" customWidth="1"/>
    <col min="5443" max="5443" width="7.140625" style="5" customWidth="1"/>
    <col min="5444" max="5444" width="6.140625" style="5" customWidth="1"/>
    <col min="5445" max="5445" width="1.7109375" style="5" customWidth="1"/>
    <col min="5446" max="5446" width="7.140625" style="5" customWidth="1"/>
    <col min="5447" max="5447" width="6.28515625" style="5" customWidth="1"/>
    <col min="5448" max="5448" width="1.7109375" style="5" customWidth="1"/>
    <col min="5449" max="5449" width="7.140625" style="5" customWidth="1"/>
    <col min="5450" max="5450" width="6.28515625" style="5" customWidth="1"/>
    <col min="5451" max="5451" width="1.28515625" style="5" customWidth="1"/>
    <col min="5452" max="5452" width="17.85546875" style="5" customWidth="1"/>
    <col min="5453" max="5453" width="1.85546875" style="5" customWidth="1"/>
    <col min="5454" max="5454" width="13.5703125" style="5" customWidth="1"/>
    <col min="5455" max="5455" width="1.7109375" style="5" customWidth="1"/>
    <col min="5456" max="5456" width="13.5703125" style="5" customWidth="1"/>
    <col min="5457" max="5457" width="1.7109375" style="5" customWidth="1"/>
    <col min="5458" max="5458" width="13.5703125" style="5" customWidth="1"/>
    <col min="5459" max="5459" width="1.42578125" style="5" customWidth="1"/>
    <col min="5460" max="5460" width="17.85546875" style="5" customWidth="1"/>
    <col min="5461" max="5461" width="1.85546875" style="5" customWidth="1"/>
    <col min="5462" max="5462" width="13.5703125" style="5" customWidth="1"/>
    <col min="5463" max="5463" width="1.7109375" style="5" customWidth="1"/>
    <col min="5464" max="5464" width="13.5703125" style="5" customWidth="1"/>
    <col min="5465" max="5465" width="1.7109375" style="5" customWidth="1"/>
    <col min="5466" max="5466" width="13.5703125" style="5" customWidth="1"/>
    <col min="5467" max="5467" width="1.140625" style="5" customWidth="1"/>
    <col min="5468" max="5685" width="11.42578125" style="5"/>
    <col min="5686" max="5686" width="18.7109375" style="5" customWidth="1"/>
    <col min="5687" max="5687" width="1.85546875" style="5" customWidth="1"/>
    <col min="5688" max="5688" width="7" style="5" customWidth="1"/>
    <col min="5689" max="5689" width="6.28515625" style="5" customWidth="1"/>
    <col min="5690" max="5690" width="1.7109375" style="5" customWidth="1"/>
    <col min="5691" max="5691" width="7.140625" style="5" customWidth="1"/>
    <col min="5692" max="5692" width="6.28515625" style="5" customWidth="1"/>
    <col min="5693" max="5693" width="1.7109375" style="5" customWidth="1"/>
    <col min="5694" max="5694" width="7.140625" style="5" customWidth="1"/>
    <col min="5695" max="5695" width="6.28515625" style="5" customWidth="1"/>
    <col min="5696" max="5696" width="1.28515625" style="5" customWidth="1"/>
    <col min="5697" max="5697" width="18.7109375" style="5" customWidth="1"/>
    <col min="5698" max="5698" width="1.85546875" style="5" customWidth="1"/>
    <col min="5699" max="5699" width="7.140625" style="5" customWidth="1"/>
    <col min="5700" max="5700" width="6.140625" style="5" customWidth="1"/>
    <col min="5701" max="5701" width="1.7109375" style="5" customWidth="1"/>
    <col min="5702" max="5702" width="7.140625" style="5" customWidth="1"/>
    <col min="5703" max="5703" width="6.28515625" style="5" customWidth="1"/>
    <col min="5704" max="5704" width="1.7109375" style="5" customWidth="1"/>
    <col min="5705" max="5705" width="7.140625" style="5" customWidth="1"/>
    <col min="5706" max="5706" width="6.28515625" style="5" customWidth="1"/>
    <col min="5707" max="5707" width="1.28515625" style="5" customWidth="1"/>
    <col min="5708" max="5708" width="17.85546875" style="5" customWidth="1"/>
    <col min="5709" max="5709" width="1.85546875" style="5" customWidth="1"/>
    <col min="5710" max="5710" width="13.5703125" style="5" customWidth="1"/>
    <col min="5711" max="5711" width="1.7109375" style="5" customWidth="1"/>
    <col min="5712" max="5712" width="13.5703125" style="5" customWidth="1"/>
    <col min="5713" max="5713" width="1.7109375" style="5" customWidth="1"/>
    <col min="5714" max="5714" width="13.5703125" style="5" customWidth="1"/>
    <col min="5715" max="5715" width="1.42578125" style="5" customWidth="1"/>
    <col min="5716" max="5716" width="17.85546875" style="5" customWidth="1"/>
    <col min="5717" max="5717" width="1.85546875" style="5" customWidth="1"/>
    <col min="5718" max="5718" width="13.5703125" style="5" customWidth="1"/>
    <col min="5719" max="5719" width="1.7109375" style="5" customWidth="1"/>
    <col min="5720" max="5720" width="13.5703125" style="5" customWidth="1"/>
    <col min="5721" max="5721" width="1.7109375" style="5" customWidth="1"/>
    <col min="5722" max="5722" width="13.5703125" style="5" customWidth="1"/>
    <col min="5723" max="5723" width="1.140625" style="5" customWidth="1"/>
    <col min="5724" max="5941" width="11.42578125" style="5"/>
    <col min="5942" max="5942" width="18.7109375" style="5" customWidth="1"/>
    <col min="5943" max="5943" width="1.85546875" style="5" customWidth="1"/>
    <col min="5944" max="5944" width="7" style="5" customWidth="1"/>
    <col min="5945" max="5945" width="6.28515625" style="5" customWidth="1"/>
    <col min="5946" max="5946" width="1.7109375" style="5" customWidth="1"/>
    <col min="5947" max="5947" width="7.140625" style="5" customWidth="1"/>
    <col min="5948" max="5948" width="6.28515625" style="5" customWidth="1"/>
    <col min="5949" max="5949" width="1.7109375" style="5" customWidth="1"/>
    <col min="5950" max="5950" width="7.140625" style="5" customWidth="1"/>
    <col min="5951" max="5951" width="6.28515625" style="5" customWidth="1"/>
    <col min="5952" max="5952" width="1.28515625" style="5" customWidth="1"/>
    <col min="5953" max="5953" width="18.7109375" style="5" customWidth="1"/>
    <col min="5954" max="5954" width="1.85546875" style="5" customWidth="1"/>
    <col min="5955" max="5955" width="7.140625" style="5" customWidth="1"/>
    <col min="5956" max="5956" width="6.140625" style="5" customWidth="1"/>
    <col min="5957" max="5957" width="1.7109375" style="5" customWidth="1"/>
    <col min="5958" max="5958" width="7.140625" style="5" customWidth="1"/>
    <col min="5959" max="5959" width="6.28515625" style="5" customWidth="1"/>
    <col min="5960" max="5960" width="1.7109375" style="5" customWidth="1"/>
    <col min="5961" max="5961" width="7.140625" style="5" customWidth="1"/>
    <col min="5962" max="5962" width="6.28515625" style="5" customWidth="1"/>
    <col min="5963" max="5963" width="1.28515625" style="5" customWidth="1"/>
    <col min="5964" max="5964" width="17.85546875" style="5" customWidth="1"/>
    <col min="5965" max="5965" width="1.85546875" style="5" customWidth="1"/>
    <col min="5966" max="5966" width="13.5703125" style="5" customWidth="1"/>
    <col min="5967" max="5967" width="1.7109375" style="5" customWidth="1"/>
    <col min="5968" max="5968" width="13.5703125" style="5" customWidth="1"/>
    <col min="5969" max="5969" width="1.7109375" style="5" customWidth="1"/>
    <col min="5970" max="5970" width="13.5703125" style="5" customWidth="1"/>
    <col min="5971" max="5971" width="1.42578125" style="5" customWidth="1"/>
    <col min="5972" max="5972" width="17.85546875" style="5" customWidth="1"/>
    <col min="5973" max="5973" width="1.85546875" style="5" customWidth="1"/>
    <col min="5974" max="5974" width="13.5703125" style="5" customWidth="1"/>
    <col min="5975" max="5975" width="1.7109375" style="5" customWidth="1"/>
    <col min="5976" max="5976" width="13.5703125" style="5" customWidth="1"/>
    <col min="5977" max="5977" width="1.7109375" style="5" customWidth="1"/>
    <col min="5978" max="5978" width="13.5703125" style="5" customWidth="1"/>
    <col min="5979" max="5979" width="1.140625" style="5" customWidth="1"/>
    <col min="5980" max="6197" width="11.42578125" style="5"/>
    <col min="6198" max="6198" width="18.7109375" style="5" customWidth="1"/>
    <col min="6199" max="6199" width="1.85546875" style="5" customWidth="1"/>
    <col min="6200" max="6200" width="7" style="5" customWidth="1"/>
    <col min="6201" max="6201" width="6.28515625" style="5" customWidth="1"/>
    <col min="6202" max="6202" width="1.7109375" style="5" customWidth="1"/>
    <col min="6203" max="6203" width="7.140625" style="5" customWidth="1"/>
    <col min="6204" max="6204" width="6.28515625" style="5" customWidth="1"/>
    <col min="6205" max="6205" width="1.7109375" style="5" customWidth="1"/>
    <col min="6206" max="6206" width="7.140625" style="5" customWidth="1"/>
    <col min="6207" max="6207" width="6.28515625" style="5" customWidth="1"/>
    <col min="6208" max="6208" width="1.28515625" style="5" customWidth="1"/>
    <col min="6209" max="6209" width="18.7109375" style="5" customWidth="1"/>
    <col min="6210" max="6210" width="1.85546875" style="5" customWidth="1"/>
    <col min="6211" max="6211" width="7.140625" style="5" customWidth="1"/>
    <col min="6212" max="6212" width="6.140625" style="5" customWidth="1"/>
    <col min="6213" max="6213" width="1.7109375" style="5" customWidth="1"/>
    <col min="6214" max="6214" width="7.140625" style="5" customWidth="1"/>
    <col min="6215" max="6215" width="6.28515625" style="5" customWidth="1"/>
    <col min="6216" max="6216" width="1.7109375" style="5" customWidth="1"/>
    <col min="6217" max="6217" width="7.140625" style="5" customWidth="1"/>
    <col min="6218" max="6218" width="6.28515625" style="5" customWidth="1"/>
    <col min="6219" max="6219" width="1.28515625" style="5" customWidth="1"/>
    <col min="6220" max="6220" width="17.85546875" style="5" customWidth="1"/>
    <col min="6221" max="6221" width="1.85546875" style="5" customWidth="1"/>
    <col min="6222" max="6222" width="13.5703125" style="5" customWidth="1"/>
    <col min="6223" max="6223" width="1.7109375" style="5" customWidth="1"/>
    <col min="6224" max="6224" width="13.5703125" style="5" customWidth="1"/>
    <col min="6225" max="6225" width="1.7109375" style="5" customWidth="1"/>
    <col min="6226" max="6226" width="13.5703125" style="5" customWidth="1"/>
    <col min="6227" max="6227" width="1.42578125" style="5" customWidth="1"/>
    <col min="6228" max="6228" width="17.85546875" style="5" customWidth="1"/>
    <col min="6229" max="6229" width="1.85546875" style="5" customWidth="1"/>
    <col min="6230" max="6230" width="13.5703125" style="5" customWidth="1"/>
    <col min="6231" max="6231" width="1.7109375" style="5" customWidth="1"/>
    <col min="6232" max="6232" width="13.5703125" style="5" customWidth="1"/>
    <col min="6233" max="6233" width="1.7109375" style="5" customWidth="1"/>
    <col min="6234" max="6234" width="13.5703125" style="5" customWidth="1"/>
    <col min="6235" max="6235" width="1.140625" style="5" customWidth="1"/>
    <col min="6236" max="6453" width="11.42578125" style="5"/>
    <col min="6454" max="6454" width="18.7109375" style="5" customWidth="1"/>
    <col min="6455" max="6455" width="1.85546875" style="5" customWidth="1"/>
    <col min="6456" max="6456" width="7" style="5" customWidth="1"/>
    <col min="6457" max="6457" width="6.28515625" style="5" customWidth="1"/>
    <col min="6458" max="6458" width="1.7109375" style="5" customWidth="1"/>
    <col min="6459" max="6459" width="7.140625" style="5" customWidth="1"/>
    <col min="6460" max="6460" width="6.28515625" style="5" customWidth="1"/>
    <col min="6461" max="6461" width="1.7109375" style="5" customWidth="1"/>
    <col min="6462" max="6462" width="7.140625" style="5" customWidth="1"/>
    <col min="6463" max="6463" width="6.28515625" style="5" customWidth="1"/>
    <col min="6464" max="6464" width="1.28515625" style="5" customWidth="1"/>
    <col min="6465" max="6465" width="18.7109375" style="5" customWidth="1"/>
    <col min="6466" max="6466" width="1.85546875" style="5" customWidth="1"/>
    <col min="6467" max="6467" width="7.140625" style="5" customWidth="1"/>
    <col min="6468" max="6468" width="6.140625" style="5" customWidth="1"/>
    <col min="6469" max="6469" width="1.7109375" style="5" customWidth="1"/>
    <col min="6470" max="6470" width="7.140625" style="5" customWidth="1"/>
    <col min="6471" max="6471" width="6.28515625" style="5" customWidth="1"/>
    <col min="6472" max="6472" width="1.7109375" style="5" customWidth="1"/>
    <col min="6473" max="6473" width="7.140625" style="5" customWidth="1"/>
    <col min="6474" max="6474" width="6.28515625" style="5" customWidth="1"/>
    <col min="6475" max="6475" width="1.28515625" style="5" customWidth="1"/>
    <col min="6476" max="6476" width="17.85546875" style="5" customWidth="1"/>
    <col min="6477" max="6477" width="1.85546875" style="5" customWidth="1"/>
    <col min="6478" max="6478" width="13.5703125" style="5" customWidth="1"/>
    <col min="6479" max="6479" width="1.7109375" style="5" customWidth="1"/>
    <col min="6480" max="6480" width="13.5703125" style="5" customWidth="1"/>
    <col min="6481" max="6481" width="1.7109375" style="5" customWidth="1"/>
    <col min="6482" max="6482" width="13.5703125" style="5" customWidth="1"/>
    <col min="6483" max="6483" width="1.42578125" style="5" customWidth="1"/>
    <col min="6484" max="6484" width="17.85546875" style="5" customWidth="1"/>
    <col min="6485" max="6485" width="1.85546875" style="5" customWidth="1"/>
    <col min="6486" max="6486" width="13.5703125" style="5" customWidth="1"/>
    <col min="6487" max="6487" width="1.7109375" style="5" customWidth="1"/>
    <col min="6488" max="6488" width="13.5703125" style="5" customWidth="1"/>
    <col min="6489" max="6489" width="1.7109375" style="5" customWidth="1"/>
    <col min="6490" max="6490" width="13.5703125" style="5" customWidth="1"/>
    <col min="6491" max="6491" width="1.140625" style="5" customWidth="1"/>
    <col min="6492" max="6709" width="11.42578125" style="5"/>
    <col min="6710" max="6710" width="18.7109375" style="5" customWidth="1"/>
    <col min="6711" max="6711" width="1.85546875" style="5" customWidth="1"/>
    <col min="6712" max="6712" width="7" style="5" customWidth="1"/>
    <col min="6713" max="6713" width="6.28515625" style="5" customWidth="1"/>
    <col min="6714" max="6714" width="1.7109375" style="5" customWidth="1"/>
    <col min="6715" max="6715" width="7.140625" style="5" customWidth="1"/>
    <col min="6716" max="6716" width="6.28515625" style="5" customWidth="1"/>
    <col min="6717" max="6717" width="1.7109375" style="5" customWidth="1"/>
    <col min="6718" max="6718" width="7.140625" style="5" customWidth="1"/>
    <col min="6719" max="6719" width="6.28515625" style="5" customWidth="1"/>
    <col min="6720" max="6720" width="1.28515625" style="5" customWidth="1"/>
    <col min="6721" max="6721" width="18.7109375" style="5" customWidth="1"/>
    <col min="6722" max="6722" width="1.85546875" style="5" customWidth="1"/>
    <col min="6723" max="6723" width="7.140625" style="5" customWidth="1"/>
    <col min="6724" max="6724" width="6.140625" style="5" customWidth="1"/>
    <col min="6725" max="6725" width="1.7109375" style="5" customWidth="1"/>
    <col min="6726" max="6726" width="7.140625" style="5" customWidth="1"/>
    <col min="6727" max="6727" width="6.28515625" style="5" customWidth="1"/>
    <col min="6728" max="6728" width="1.7109375" style="5" customWidth="1"/>
    <col min="6729" max="6729" width="7.140625" style="5" customWidth="1"/>
    <col min="6730" max="6730" width="6.28515625" style="5" customWidth="1"/>
    <col min="6731" max="6731" width="1.28515625" style="5" customWidth="1"/>
    <col min="6732" max="6732" width="17.85546875" style="5" customWidth="1"/>
    <col min="6733" max="6733" width="1.85546875" style="5" customWidth="1"/>
    <col min="6734" max="6734" width="13.5703125" style="5" customWidth="1"/>
    <col min="6735" max="6735" width="1.7109375" style="5" customWidth="1"/>
    <col min="6736" max="6736" width="13.5703125" style="5" customWidth="1"/>
    <col min="6737" max="6737" width="1.7109375" style="5" customWidth="1"/>
    <col min="6738" max="6738" width="13.5703125" style="5" customWidth="1"/>
    <col min="6739" max="6739" width="1.42578125" style="5" customWidth="1"/>
    <col min="6740" max="6740" width="17.85546875" style="5" customWidth="1"/>
    <col min="6741" max="6741" width="1.85546875" style="5" customWidth="1"/>
    <col min="6742" max="6742" width="13.5703125" style="5" customWidth="1"/>
    <col min="6743" max="6743" width="1.7109375" style="5" customWidth="1"/>
    <col min="6744" max="6744" width="13.5703125" style="5" customWidth="1"/>
    <col min="6745" max="6745" width="1.7109375" style="5" customWidth="1"/>
    <col min="6746" max="6746" width="13.5703125" style="5" customWidth="1"/>
    <col min="6747" max="6747" width="1.140625" style="5" customWidth="1"/>
    <col min="6748" max="6965" width="11.42578125" style="5"/>
    <col min="6966" max="6966" width="18.7109375" style="5" customWidth="1"/>
    <col min="6967" max="6967" width="1.85546875" style="5" customWidth="1"/>
    <col min="6968" max="6968" width="7" style="5" customWidth="1"/>
    <col min="6969" max="6969" width="6.28515625" style="5" customWidth="1"/>
    <col min="6970" max="6970" width="1.7109375" style="5" customWidth="1"/>
    <col min="6971" max="6971" width="7.140625" style="5" customWidth="1"/>
    <col min="6972" max="6972" width="6.28515625" style="5" customWidth="1"/>
    <col min="6973" max="6973" width="1.7109375" style="5" customWidth="1"/>
    <col min="6974" max="6974" width="7.140625" style="5" customWidth="1"/>
    <col min="6975" max="6975" width="6.28515625" style="5" customWidth="1"/>
    <col min="6976" max="6976" width="1.28515625" style="5" customWidth="1"/>
    <col min="6977" max="6977" width="18.7109375" style="5" customWidth="1"/>
    <col min="6978" max="6978" width="1.85546875" style="5" customWidth="1"/>
    <col min="6979" max="6979" width="7.140625" style="5" customWidth="1"/>
    <col min="6980" max="6980" width="6.140625" style="5" customWidth="1"/>
    <col min="6981" max="6981" width="1.7109375" style="5" customWidth="1"/>
    <col min="6982" max="6982" width="7.140625" style="5" customWidth="1"/>
    <col min="6983" max="6983" width="6.28515625" style="5" customWidth="1"/>
    <col min="6984" max="6984" width="1.7109375" style="5" customWidth="1"/>
    <col min="6985" max="6985" width="7.140625" style="5" customWidth="1"/>
    <col min="6986" max="6986" width="6.28515625" style="5" customWidth="1"/>
    <col min="6987" max="6987" width="1.28515625" style="5" customWidth="1"/>
    <col min="6988" max="6988" width="17.85546875" style="5" customWidth="1"/>
    <col min="6989" max="6989" width="1.85546875" style="5" customWidth="1"/>
    <col min="6990" max="6990" width="13.5703125" style="5" customWidth="1"/>
    <col min="6991" max="6991" width="1.7109375" style="5" customWidth="1"/>
    <col min="6992" max="6992" width="13.5703125" style="5" customWidth="1"/>
    <col min="6993" max="6993" width="1.7109375" style="5" customWidth="1"/>
    <col min="6994" max="6994" width="13.5703125" style="5" customWidth="1"/>
    <col min="6995" max="6995" width="1.42578125" style="5" customWidth="1"/>
    <col min="6996" max="6996" width="17.85546875" style="5" customWidth="1"/>
    <col min="6997" max="6997" width="1.85546875" style="5" customWidth="1"/>
    <col min="6998" max="6998" width="13.5703125" style="5" customWidth="1"/>
    <col min="6999" max="6999" width="1.7109375" style="5" customWidth="1"/>
    <col min="7000" max="7000" width="13.5703125" style="5" customWidth="1"/>
    <col min="7001" max="7001" width="1.7109375" style="5" customWidth="1"/>
    <col min="7002" max="7002" width="13.5703125" style="5" customWidth="1"/>
    <col min="7003" max="7003" width="1.140625" style="5" customWidth="1"/>
    <col min="7004" max="7221" width="11.42578125" style="5"/>
    <col min="7222" max="7222" width="18.7109375" style="5" customWidth="1"/>
    <col min="7223" max="7223" width="1.85546875" style="5" customWidth="1"/>
    <col min="7224" max="7224" width="7" style="5" customWidth="1"/>
    <col min="7225" max="7225" width="6.28515625" style="5" customWidth="1"/>
    <col min="7226" max="7226" width="1.7109375" style="5" customWidth="1"/>
    <col min="7227" max="7227" width="7.140625" style="5" customWidth="1"/>
    <col min="7228" max="7228" width="6.28515625" style="5" customWidth="1"/>
    <col min="7229" max="7229" width="1.7109375" style="5" customWidth="1"/>
    <col min="7230" max="7230" width="7.140625" style="5" customWidth="1"/>
    <col min="7231" max="7231" width="6.28515625" style="5" customWidth="1"/>
    <col min="7232" max="7232" width="1.28515625" style="5" customWidth="1"/>
    <col min="7233" max="7233" width="18.7109375" style="5" customWidth="1"/>
    <col min="7234" max="7234" width="1.85546875" style="5" customWidth="1"/>
    <col min="7235" max="7235" width="7.140625" style="5" customWidth="1"/>
    <col min="7236" max="7236" width="6.140625" style="5" customWidth="1"/>
    <col min="7237" max="7237" width="1.7109375" style="5" customWidth="1"/>
    <col min="7238" max="7238" width="7.140625" style="5" customWidth="1"/>
    <col min="7239" max="7239" width="6.28515625" style="5" customWidth="1"/>
    <col min="7240" max="7240" width="1.7109375" style="5" customWidth="1"/>
    <col min="7241" max="7241" width="7.140625" style="5" customWidth="1"/>
    <col min="7242" max="7242" width="6.28515625" style="5" customWidth="1"/>
    <col min="7243" max="7243" width="1.28515625" style="5" customWidth="1"/>
    <col min="7244" max="7244" width="17.85546875" style="5" customWidth="1"/>
    <col min="7245" max="7245" width="1.85546875" style="5" customWidth="1"/>
    <col min="7246" max="7246" width="13.5703125" style="5" customWidth="1"/>
    <col min="7247" max="7247" width="1.7109375" style="5" customWidth="1"/>
    <col min="7248" max="7248" width="13.5703125" style="5" customWidth="1"/>
    <col min="7249" max="7249" width="1.7109375" style="5" customWidth="1"/>
    <col min="7250" max="7250" width="13.5703125" style="5" customWidth="1"/>
    <col min="7251" max="7251" width="1.42578125" style="5" customWidth="1"/>
    <col min="7252" max="7252" width="17.85546875" style="5" customWidth="1"/>
    <col min="7253" max="7253" width="1.85546875" style="5" customWidth="1"/>
    <col min="7254" max="7254" width="13.5703125" style="5" customWidth="1"/>
    <col min="7255" max="7255" width="1.7109375" style="5" customWidth="1"/>
    <col min="7256" max="7256" width="13.5703125" style="5" customWidth="1"/>
    <col min="7257" max="7257" width="1.7109375" style="5" customWidth="1"/>
    <col min="7258" max="7258" width="13.5703125" style="5" customWidth="1"/>
    <col min="7259" max="7259" width="1.140625" style="5" customWidth="1"/>
    <col min="7260" max="7477" width="11.42578125" style="5"/>
    <col min="7478" max="7478" width="18.7109375" style="5" customWidth="1"/>
    <col min="7479" max="7479" width="1.85546875" style="5" customWidth="1"/>
    <col min="7480" max="7480" width="7" style="5" customWidth="1"/>
    <col min="7481" max="7481" width="6.28515625" style="5" customWidth="1"/>
    <col min="7482" max="7482" width="1.7109375" style="5" customWidth="1"/>
    <col min="7483" max="7483" width="7.140625" style="5" customWidth="1"/>
    <col min="7484" max="7484" width="6.28515625" style="5" customWidth="1"/>
    <col min="7485" max="7485" width="1.7109375" style="5" customWidth="1"/>
    <col min="7486" max="7486" width="7.140625" style="5" customWidth="1"/>
    <col min="7487" max="7487" width="6.28515625" style="5" customWidth="1"/>
    <col min="7488" max="7488" width="1.28515625" style="5" customWidth="1"/>
    <col min="7489" max="7489" width="18.7109375" style="5" customWidth="1"/>
    <col min="7490" max="7490" width="1.85546875" style="5" customWidth="1"/>
    <col min="7491" max="7491" width="7.140625" style="5" customWidth="1"/>
    <col min="7492" max="7492" width="6.140625" style="5" customWidth="1"/>
    <col min="7493" max="7493" width="1.7109375" style="5" customWidth="1"/>
    <col min="7494" max="7494" width="7.140625" style="5" customWidth="1"/>
    <col min="7495" max="7495" width="6.28515625" style="5" customWidth="1"/>
    <col min="7496" max="7496" width="1.7109375" style="5" customWidth="1"/>
    <col min="7497" max="7497" width="7.140625" style="5" customWidth="1"/>
    <col min="7498" max="7498" width="6.28515625" style="5" customWidth="1"/>
    <col min="7499" max="7499" width="1.28515625" style="5" customWidth="1"/>
    <col min="7500" max="7500" width="17.85546875" style="5" customWidth="1"/>
    <col min="7501" max="7501" width="1.85546875" style="5" customWidth="1"/>
    <col min="7502" max="7502" width="13.5703125" style="5" customWidth="1"/>
    <col min="7503" max="7503" width="1.7109375" style="5" customWidth="1"/>
    <col min="7504" max="7504" width="13.5703125" style="5" customWidth="1"/>
    <col min="7505" max="7505" width="1.7109375" style="5" customWidth="1"/>
    <col min="7506" max="7506" width="13.5703125" style="5" customWidth="1"/>
    <col min="7507" max="7507" width="1.42578125" style="5" customWidth="1"/>
    <col min="7508" max="7508" width="17.85546875" style="5" customWidth="1"/>
    <col min="7509" max="7509" width="1.85546875" style="5" customWidth="1"/>
    <col min="7510" max="7510" width="13.5703125" style="5" customWidth="1"/>
    <col min="7511" max="7511" width="1.7109375" style="5" customWidth="1"/>
    <col min="7512" max="7512" width="13.5703125" style="5" customWidth="1"/>
    <col min="7513" max="7513" width="1.7109375" style="5" customWidth="1"/>
    <col min="7514" max="7514" width="13.5703125" style="5" customWidth="1"/>
    <col min="7515" max="7515" width="1.140625" style="5" customWidth="1"/>
    <col min="7516" max="7733" width="11.42578125" style="5"/>
    <col min="7734" max="7734" width="18.7109375" style="5" customWidth="1"/>
    <col min="7735" max="7735" width="1.85546875" style="5" customWidth="1"/>
    <col min="7736" max="7736" width="7" style="5" customWidth="1"/>
    <col min="7737" max="7737" width="6.28515625" style="5" customWidth="1"/>
    <col min="7738" max="7738" width="1.7109375" style="5" customWidth="1"/>
    <col min="7739" max="7739" width="7.140625" style="5" customWidth="1"/>
    <col min="7740" max="7740" width="6.28515625" style="5" customWidth="1"/>
    <col min="7741" max="7741" width="1.7109375" style="5" customWidth="1"/>
    <col min="7742" max="7742" width="7.140625" style="5" customWidth="1"/>
    <col min="7743" max="7743" width="6.28515625" style="5" customWidth="1"/>
    <col min="7744" max="7744" width="1.28515625" style="5" customWidth="1"/>
    <col min="7745" max="7745" width="18.7109375" style="5" customWidth="1"/>
    <col min="7746" max="7746" width="1.85546875" style="5" customWidth="1"/>
    <col min="7747" max="7747" width="7.140625" style="5" customWidth="1"/>
    <col min="7748" max="7748" width="6.140625" style="5" customWidth="1"/>
    <col min="7749" max="7749" width="1.7109375" style="5" customWidth="1"/>
    <col min="7750" max="7750" width="7.140625" style="5" customWidth="1"/>
    <col min="7751" max="7751" width="6.28515625" style="5" customWidth="1"/>
    <col min="7752" max="7752" width="1.7109375" style="5" customWidth="1"/>
    <col min="7753" max="7753" width="7.140625" style="5" customWidth="1"/>
    <col min="7754" max="7754" width="6.28515625" style="5" customWidth="1"/>
    <col min="7755" max="7755" width="1.28515625" style="5" customWidth="1"/>
    <col min="7756" max="7756" width="17.85546875" style="5" customWidth="1"/>
    <col min="7757" max="7757" width="1.85546875" style="5" customWidth="1"/>
    <col min="7758" max="7758" width="13.5703125" style="5" customWidth="1"/>
    <col min="7759" max="7759" width="1.7109375" style="5" customWidth="1"/>
    <col min="7760" max="7760" width="13.5703125" style="5" customWidth="1"/>
    <col min="7761" max="7761" width="1.7109375" style="5" customWidth="1"/>
    <col min="7762" max="7762" width="13.5703125" style="5" customWidth="1"/>
    <col min="7763" max="7763" width="1.42578125" style="5" customWidth="1"/>
    <col min="7764" max="7764" width="17.85546875" style="5" customWidth="1"/>
    <col min="7765" max="7765" width="1.85546875" style="5" customWidth="1"/>
    <col min="7766" max="7766" width="13.5703125" style="5" customWidth="1"/>
    <col min="7767" max="7767" width="1.7109375" style="5" customWidth="1"/>
    <col min="7768" max="7768" width="13.5703125" style="5" customWidth="1"/>
    <col min="7769" max="7769" width="1.7109375" style="5" customWidth="1"/>
    <col min="7770" max="7770" width="13.5703125" style="5" customWidth="1"/>
    <col min="7771" max="7771" width="1.140625" style="5" customWidth="1"/>
    <col min="7772" max="7989" width="11.42578125" style="5"/>
    <col min="7990" max="7990" width="18.7109375" style="5" customWidth="1"/>
    <col min="7991" max="7991" width="1.85546875" style="5" customWidth="1"/>
    <col min="7992" max="7992" width="7" style="5" customWidth="1"/>
    <col min="7993" max="7993" width="6.28515625" style="5" customWidth="1"/>
    <col min="7994" max="7994" width="1.7109375" style="5" customWidth="1"/>
    <col min="7995" max="7995" width="7.140625" style="5" customWidth="1"/>
    <col min="7996" max="7996" width="6.28515625" style="5" customWidth="1"/>
    <col min="7997" max="7997" width="1.7109375" style="5" customWidth="1"/>
    <col min="7998" max="7998" width="7.140625" style="5" customWidth="1"/>
    <col min="7999" max="7999" width="6.28515625" style="5" customWidth="1"/>
    <col min="8000" max="8000" width="1.28515625" style="5" customWidth="1"/>
    <col min="8001" max="8001" width="18.7109375" style="5" customWidth="1"/>
    <col min="8002" max="8002" width="1.85546875" style="5" customWidth="1"/>
    <col min="8003" max="8003" width="7.140625" style="5" customWidth="1"/>
    <col min="8004" max="8004" width="6.140625" style="5" customWidth="1"/>
    <col min="8005" max="8005" width="1.7109375" style="5" customWidth="1"/>
    <col min="8006" max="8006" width="7.140625" style="5" customWidth="1"/>
    <col min="8007" max="8007" width="6.28515625" style="5" customWidth="1"/>
    <col min="8008" max="8008" width="1.7109375" style="5" customWidth="1"/>
    <col min="8009" max="8009" width="7.140625" style="5" customWidth="1"/>
    <col min="8010" max="8010" width="6.28515625" style="5" customWidth="1"/>
    <col min="8011" max="8011" width="1.28515625" style="5" customWidth="1"/>
    <col min="8012" max="8012" width="17.85546875" style="5" customWidth="1"/>
    <col min="8013" max="8013" width="1.85546875" style="5" customWidth="1"/>
    <col min="8014" max="8014" width="13.5703125" style="5" customWidth="1"/>
    <col min="8015" max="8015" width="1.7109375" style="5" customWidth="1"/>
    <col min="8016" max="8016" width="13.5703125" style="5" customWidth="1"/>
    <col min="8017" max="8017" width="1.7109375" style="5" customWidth="1"/>
    <col min="8018" max="8018" width="13.5703125" style="5" customWidth="1"/>
    <col min="8019" max="8019" width="1.42578125" style="5" customWidth="1"/>
    <col min="8020" max="8020" width="17.85546875" style="5" customWidth="1"/>
    <col min="8021" max="8021" width="1.85546875" style="5" customWidth="1"/>
    <col min="8022" max="8022" width="13.5703125" style="5" customWidth="1"/>
    <col min="8023" max="8023" width="1.7109375" style="5" customWidth="1"/>
    <col min="8024" max="8024" width="13.5703125" style="5" customWidth="1"/>
    <col min="8025" max="8025" width="1.7109375" style="5" customWidth="1"/>
    <col min="8026" max="8026" width="13.5703125" style="5" customWidth="1"/>
    <col min="8027" max="8027" width="1.140625" style="5" customWidth="1"/>
    <col min="8028" max="8245" width="11.42578125" style="5"/>
    <col min="8246" max="8246" width="18.7109375" style="5" customWidth="1"/>
    <col min="8247" max="8247" width="1.85546875" style="5" customWidth="1"/>
    <col min="8248" max="8248" width="7" style="5" customWidth="1"/>
    <col min="8249" max="8249" width="6.28515625" style="5" customWidth="1"/>
    <col min="8250" max="8250" width="1.7109375" style="5" customWidth="1"/>
    <col min="8251" max="8251" width="7.140625" style="5" customWidth="1"/>
    <col min="8252" max="8252" width="6.28515625" style="5" customWidth="1"/>
    <col min="8253" max="8253" width="1.7109375" style="5" customWidth="1"/>
    <col min="8254" max="8254" width="7.140625" style="5" customWidth="1"/>
    <col min="8255" max="8255" width="6.28515625" style="5" customWidth="1"/>
    <col min="8256" max="8256" width="1.28515625" style="5" customWidth="1"/>
    <col min="8257" max="8257" width="18.7109375" style="5" customWidth="1"/>
    <col min="8258" max="8258" width="1.85546875" style="5" customWidth="1"/>
    <col min="8259" max="8259" width="7.140625" style="5" customWidth="1"/>
    <col min="8260" max="8260" width="6.140625" style="5" customWidth="1"/>
    <col min="8261" max="8261" width="1.7109375" style="5" customWidth="1"/>
    <col min="8262" max="8262" width="7.140625" style="5" customWidth="1"/>
    <col min="8263" max="8263" width="6.28515625" style="5" customWidth="1"/>
    <col min="8264" max="8264" width="1.7109375" style="5" customWidth="1"/>
    <col min="8265" max="8265" width="7.140625" style="5" customWidth="1"/>
    <col min="8266" max="8266" width="6.28515625" style="5" customWidth="1"/>
    <col min="8267" max="8267" width="1.28515625" style="5" customWidth="1"/>
    <col min="8268" max="8268" width="17.85546875" style="5" customWidth="1"/>
    <col min="8269" max="8269" width="1.85546875" style="5" customWidth="1"/>
    <col min="8270" max="8270" width="13.5703125" style="5" customWidth="1"/>
    <col min="8271" max="8271" width="1.7109375" style="5" customWidth="1"/>
    <col min="8272" max="8272" width="13.5703125" style="5" customWidth="1"/>
    <col min="8273" max="8273" width="1.7109375" style="5" customWidth="1"/>
    <col min="8274" max="8274" width="13.5703125" style="5" customWidth="1"/>
    <col min="8275" max="8275" width="1.42578125" style="5" customWidth="1"/>
    <col min="8276" max="8276" width="17.85546875" style="5" customWidth="1"/>
    <col min="8277" max="8277" width="1.85546875" style="5" customWidth="1"/>
    <col min="8278" max="8278" width="13.5703125" style="5" customWidth="1"/>
    <col min="8279" max="8279" width="1.7109375" style="5" customWidth="1"/>
    <col min="8280" max="8280" width="13.5703125" style="5" customWidth="1"/>
    <col min="8281" max="8281" width="1.7109375" style="5" customWidth="1"/>
    <col min="8282" max="8282" width="13.5703125" style="5" customWidth="1"/>
    <col min="8283" max="8283" width="1.140625" style="5" customWidth="1"/>
    <col min="8284" max="8501" width="11.42578125" style="5"/>
    <col min="8502" max="8502" width="18.7109375" style="5" customWidth="1"/>
    <col min="8503" max="8503" width="1.85546875" style="5" customWidth="1"/>
    <col min="8504" max="8504" width="7" style="5" customWidth="1"/>
    <col min="8505" max="8505" width="6.28515625" style="5" customWidth="1"/>
    <col min="8506" max="8506" width="1.7109375" style="5" customWidth="1"/>
    <col min="8507" max="8507" width="7.140625" style="5" customWidth="1"/>
    <col min="8508" max="8508" width="6.28515625" style="5" customWidth="1"/>
    <col min="8509" max="8509" width="1.7109375" style="5" customWidth="1"/>
    <col min="8510" max="8510" width="7.140625" style="5" customWidth="1"/>
    <col min="8511" max="8511" width="6.28515625" style="5" customWidth="1"/>
    <col min="8512" max="8512" width="1.28515625" style="5" customWidth="1"/>
    <col min="8513" max="8513" width="18.7109375" style="5" customWidth="1"/>
    <col min="8514" max="8514" width="1.85546875" style="5" customWidth="1"/>
    <col min="8515" max="8515" width="7.140625" style="5" customWidth="1"/>
    <col min="8516" max="8516" width="6.140625" style="5" customWidth="1"/>
    <col min="8517" max="8517" width="1.7109375" style="5" customWidth="1"/>
    <col min="8518" max="8518" width="7.140625" style="5" customWidth="1"/>
    <col min="8519" max="8519" width="6.28515625" style="5" customWidth="1"/>
    <col min="8520" max="8520" width="1.7109375" style="5" customWidth="1"/>
    <col min="8521" max="8521" width="7.140625" style="5" customWidth="1"/>
    <col min="8522" max="8522" width="6.28515625" style="5" customWidth="1"/>
    <col min="8523" max="8523" width="1.28515625" style="5" customWidth="1"/>
    <col min="8524" max="8524" width="17.85546875" style="5" customWidth="1"/>
    <col min="8525" max="8525" width="1.85546875" style="5" customWidth="1"/>
    <col min="8526" max="8526" width="13.5703125" style="5" customWidth="1"/>
    <col min="8527" max="8527" width="1.7109375" style="5" customWidth="1"/>
    <col min="8528" max="8528" width="13.5703125" style="5" customWidth="1"/>
    <col min="8529" max="8529" width="1.7109375" style="5" customWidth="1"/>
    <col min="8530" max="8530" width="13.5703125" style="5" customWidth="1"/>
    <col min="8531" max="8531" width="1.42578125" style="5" customWidth="1"/>
    <col min="8532" max="8532" width="17.85546875" style="5" customWidth="1"/>
    <col min="8533" max="8533" width="1.85546875" style="5" customWidth="1"/>
    <col min="8534" max="8534" width="13.5703125" style="5" customWidth="1"/>
    <col min="8535" max="8535" width="1.7109375" style="5" customWidth="1"/>
    <col min="8536" max="8536" width="13.5703125" style="5" customWidth="1"/>
    <col min="8537" max="8537" width="1.7109375" style="5" customWidth="1"/>
    <col min="8538" max="8538" width="13.5703125" style="5" customWidth="1"/>
    <col min="8539" max="8539" width="1.140625" style="5" customWidth="1"/>
    <col min="8540" max="8757" width="11.42578125" style="5"/>
    <col min="8758" max="8758" width="18.7109375" style="5" customWidth="1"/>
    <col min="8759" max="8759" width="1.85546875" style="5" customWidth="1"/>
    <col min="8760" max="8760" width="7" style="5" customWidth="1"/>
    <col min="8761" max="8761" width="6.28515625" style="5" customWidth="1"/>
    <col min="8762" max="8762" width="1.7109375" style="5" customWidth="1"/>
    <col min="8763" max="8763" width="7.140625" style="5" customWidth="1"/>
    <col min="8764" max="8764" width="6.28515625" style="5" customWidth="1"/>
    <col min="8765" max="8765" width="1.7109375" style="5" customWidth="1"/>
    <col min="8766" max="8766" width="7.140625" style="5" customWidth="1"/>
    <col min="8767" max="8767" width="6.28515625" style="5" customWidth="1"/>
    <col min="8768" max="8768" width="1.28515625" style="5" customWidth="1"/>
    <col min="8769" max="8769" width="18.7109375" style="5" customWidth="1"/>
    <col min="8770" max="8770" width="1.85546875" style="5" customWidth="1"/>
    <col min="8771" max="8771" width="7.140625" style="5" customWidth="1"/>
    <col min="8772" max="8772" width="6.140625" style="5" customWidth="1"/>
    <col min="8773" max="8773" width="1.7109375" style="5" customWidth="1"/>
    <col min="8774" max="8774" width="7.140625" style="5" customWidth="1"/>
    <col min="8775" max="8775" width="6.28515625" style="5" customWidth="1"/>
    <col min="8776" max="8776" width="1.7109375" style="5" customWidth="1"/>
    <col min="8777" max="8777" width="7.140625" style="5" customWidth="1"/>
    <col min="8778" max="8778" width="6.28515625" style="5" customWidth="1"/>
    <col min="8779" max="8779" width="1.28515625" style="5" customWidth="1"/>
    <col min="8780" max="8780" width="17.85546875" style="5" customWidth="1"/>
    <col min="8781" max="8781" width="1.85546875" style="5" customWidth="1"/>
    <col min="8782" max="8782" width="13.5703125" style="5" customWidth="1"/>
    <col min="8783" max="8783" width="1.7109375" style="5" customWidth="1"/>
    <col min="8784" max="8784" width="13.5703125" style="5" customWidth="1"/>
    <col min="8785" max="8785" width="1.7109375" style="5" customWidth="1"/>
    <col min="8786" max="8786" width="13.5703125" style="5" customWidth="1"/>
    <col min="8787" max="8787" width="1.42578125" style="5" customWidth="1"/>
    <col min="8788" max="8788" width="17.85546875" style="5" customWidth="1"/>
    <col min="8789" max="8789" width="1.85546875" style="5" customWidth="1"/>
    <col min="8790" max="8790" width="13.5703125" style="5" customWidth="1"/>
    <col min="8791" max="8791" width="1.7109375" style="5" customWidth="1"/>
    <col min="8792" max="8792" width="13.5703125" style="5" customWidth="1"/>
    <col min="8793" max="8793" width="1.7109375" style="5" customWidth="1"/>
    <col min="8794" max="8794" width="13.5703125" style="5" customWidth="1"/>
    <col min="8795" max="8795" width="1.140625" style="5" customWidth="1"/>
    <col min="8796" max="9013" width="11.42578125" style="5"/>
    <col min="9014" max="9014" width="18.7109375" style="5" customWidth="1"/>
    <col min="9015" max="9015" width="1.85546875" style="5" customWidth="1"/>
    <col min="9016" max="9016" width="7" style="5" customWidth="1"/>
    <col min="9017" max="9017" width="6.28515625" style="5" customWidth="1"/>
    <col min="9018" max="9018" width="1.7109375" style="5" customWidth="1"/>
    <col min="9019" max="9019" width="7.140625" style="5" customWidth="1"/>
    <col min="9020" max="9020" width="6.28515625" style="5" customWidth="1"/>
    <col min="9021" max="9021" width="1.7109375" style="5" customWidth="1"/>
    <col min="9022" max="9022" width="7.140625" style="5" customWidth="1"/>
    <col min="9023" max="9023" width="6.28515625" style="5" customWidth="1"/>
    <col min="9024" max="9024" width="1.28515625" style="5" customWidth="1"/>
    <col min="9025" max="9025" width="18.7109375" style="5" customWidth="1"/>
    <col min="9026" max="9026" width="1.85546875" style="5" customWidth="1"/>
    <col min="9027" max="9027" width="7.140625" style="5" customWidth="1"/>
    <col min="9028" max="9028" width="6.140625" style="5" customWidth="1"/>
    <col min="9029" max="9029" width="1.7109375" style="5" customWidth="1"/>
    <col min="9030" max="9030" width="7.140625" style="5" customWidth="1"/>
    <col min="9031" max="9031" width="6.28515625" style="5" customWidth="1"/>
    <col min="9032" max="9032" width="1.7109375" style="5" customWidth="1"/>
    <col min="9033" max="9033" width="7.140625" style="5" customWidth="1"/>
    <col min="9034" max="9034" width="6.28515625" style="5" customWidth="1"/>
    <col min="9035" max="9035" width="1.28515625" style="5" customWidth="1"/>
    <col min="9036" max="9036" width="17.85546875" style="5" customWidth="1"/>
    <col min="9037" max="9037" width="1.85546875" style="5" customWidth="1"/>
    <col min="9038" max="9038" width="13.5703125" style="5" customWidth="1"/>
    <col min="9039" max="9039" width="1.7109375" style="5" customWidth="1"/>
    <col min="9040" max="9040" width="13.5703125" style="5" customWidth="1"/>
    <col min="9041" max="9041" width="1.7109375" style="5" customWidth="1"/>
    <col min="9042" max="9042" width="13.5703125" style="5" customWidth="1"/>
    <col min="9043" max="9043" width="1.42578125" style="5" customWidth="1"/>
    <col min="9044" max="9044" width="17.85546875" style="5" customWidth="1"/>
    <col min="9045" max="9045" width="1.85546875" style="5" customWidth="1"/>
    <col min="9046" max="9046" width="13.5703125" style="5" customWidth="1"/>
    <col min="9047" max="9047" width="1.7109375" style="5" customWidth="1"/>
    <col min="9048" max="9048" width="13.5703125" style="5" customWidth="1"/>
    <col min="9049" max="9049" width="1.7109375" style="5" customWidth="1"/>
    <col min="9050" max="9050" width="13.5703125" style="5" customWidth="1"/>
    <col min="9051" max="9051" width="1.140625" style="5" customWidth="1"/>
    <col min="9052" max="9269" width="11.42578125" style="5"/>
    <col min="9270" max="9270" width="18.7109375" style="5" customWidth="1"/>
    <col min="9271" max="9271" width="1.85546875" style="5" customWidth="1"/>
    <col min="9272" max="9272" width="7" style="5" customWidth="1"/>
    <col min="9273" max="9273" width="6.28515625" style="5" customWidth="1"/>
    <col min="9274" max="9274" width="1.7109375" style="5" customWidth="1"/>
    <col min="9275" max="9275" width="7.140625" style="5" customWidth="1"/>
    <col min="9276" max="9276" width="6.28515625" style="5" customWidth="1"/>
    <col min="9277" max="9277" width="1.7109375" style="5" customWidth="1"/>
    <col min="9278" max="9278" width="7.140625" style="5" customWidth="1"/>
    <col min="9279" max="9279" width="6.28515625" style="5" customWidth="1"/>
    <col min="9280" max="9280" width="1.28515625" style="5" customWidth="1"/>
    <col min="9281" max="9281" width="18.7109375" style="5" customWidth="1"/>
    <col min="9282" max="9282" width="1.85546875" style="5" customWidth="1"/>
    <col min="9283" max="9283" width="7.140625" style="5" customWidth="1"/>
    <col min="9284" max="9284" width="6.140625" style="5" customWidth="1"/>
    <col min="9285" max="9285" width="1.7109375" style="5" customWidth="1"/>
    <col min="9286" max="9286" width="7.140625" style="5" customWidth="1"/>
    <col min="9287" max="9287" width="6.28515625" style="5" customWidth="1"/>
    <col min="9288" max="9288" width="1.7109375" style="5" customWidth="1"/>
    <col min="9289" max="9289" width="7.140625" style="5" customWidth="1"/>
    <col min="9290" max="9290" width="6.28515625" style="5" customWidth="1"/>
    <col min="9291" max="9291" width="1.28515625" style="5" customWidth="1"/>
    <col min="9292" max="9292" width="17.85546875" style="5" customWidth="1"/>
    <col min="9293" max="9293" width="1.85546875" style="5" customWidth="1"/>
    <col min="9294" max="9294" width="13.5703125" style="5" customWidth="1"/>
    <col min="9295" max="9295" width="1.7109375" style="5" customWidth="1"/>
    <col min="9296" max="9296" width="13.5703125" style="5" customWidth="1"/>
    <col min="9297" max="9297" width="1.7109375" style="5" customWidth="1"/>
    <col min="9298" max="9298" width="13.5703125" style="5" customWidth="1"/>
    <col min="9299" max="9299" width="1.42578125" style="5" customWidth="1"/>
    <col min="9300" max="9300" width="17.85546875" style="5" customWidth="1"/>
    <col min="9301" max="9301" width="1.85546875" style="5" customWidth="1"/>
    <col min="9302" max="9302" width="13.5703125" style="5" customWidth="1"/>
    <col min="9303" max="9303" width="1.7109375" style="5" customWidth="1"/>
    <col min="9304" max="9304" width="13.5703125" style="5" customWidth="1"/>
    <col min="9305" max="9305" width="1.7109375" style="5" customWidth="1"/>
    <col min="9306" max="9306" width="13.5703125" style="5" customWidth="1"/>
    <col min="9307" max="9307" width="1.140625" style="5" customWidth="1"/>
    <col min="9308" max="9525" width="11.42578125" style="5"/>
    <col min="9526" max="9526" width="18.7109375" style="5" customWidth="1"/>
    <col min="9527" max="9527" width="1.85546875" style="5" customWidth="1"/>
    <col min="9528" max="9528" width="7" style="5" customWidth="1"/>
    <col min="9529" max="9529" width="6.28515625" style="5" customWidth="1"/>
    <col min="9530" max="9530" width="1.7109375" style="5" customWidth="1"/>
    <col min="9531" max="9531" width="7.140625" style="5" customWidth="1"/>
    <col min="9532" max="9532" width="6.28515625" style="5" customWidth="1"/>
    <col min="9533" max="9533" width="1.7109375" style="5" customWidth="1"/>
    <col min="9534" max="9534" width="7.140625" style="5" customWidth="1"/>
    <col min="9535" max="9535" width="6.28515625" style="5" customWidth="1"/>
    <col min="9536" max="9536" width="1.28515625" style="5" customWidth="1"/>
    <col min="9537" max="9537" width="18.7109375" style="5" customWidth="1"/>
    <col min="9538" max="9538" width="1.85546875" style="5" customWidth="1"/>
    <col min="9539" max="9539" width="7.140625" style="5" customWidth="1"/>
    <col min="9540" max="9540" width="6.140625" style="5" customWidth="1"/>
    <col min="9541" max="9541" width="1.7109375" style="5" customWidth="1"/>
    <col min="9542" max="9542" width="7.140625" style="5" customWidth="1"/>
    <col min="9543" max="9543" width="6.28515625" style="5" customWidth="1"/>
    <col min="9544" max="9544" width="1.7109375" style="5" customWidth="1"/>
    <col min="9545" max="9545" width="7.140625" style="5" customWidth="1"/>
    <col min="9546" max="9546" width="6.28515625" style="5" customWidth="1"/>
    <col min="9547" max="9547" width="1.28515625" style="5" customWidth="1"/>
    <col min="9548" max="9548" width="17.85546875" style="5" customWidth="1"/>
    <col min="9549" max="9549" width="1.85546875" style="5" customWidth="1"/>
    <col min="9550" max="9550" width="13.5703125" style="5" customWidth="1"/>
    <col min="9551" max="9551" width="1.7109375" style="5" customWidth="1"/>
    <col min="9552" max="9552" width="13.5703125" style="5" customWidth="1"/>
    <col min="9553" max="9553" width="1.7109375" style="5" customWidth="1"/>
    <col min="9554" max="9554" width="13.5703125" style="5" customWidth="1"/>
    <col min="9555" max="9555" width="1.42578125" style="5" customWidth="1"/>
    <col min="9556" max="9556" width="17.85546875" style="5" customWidth="1"/>
    <col min="9557" max="9557" width="1.85546875" style="5" customWidth="1"/>
    <col min="9558" max="9558" width="13.5703125" style="5" customWidth="1"/>
    <col min="9559" max="9559" width="1.7109375" style="5" customWidth="1"/>
    <col min="9560" max="9560" width="13.5703125" style="5" customWidth="1"/>
    <col min="9561" max="9561" width="1.7109375" style="5" customWidth="1"/>
    <col min="9562" max="9562" width="13.5703125" style="5" customWidth="1"/>
    <col min="9563" max="9563" width="1.140625" style="5" customWidth="1"/>
    <col min="9564" max="9781" width="11.42578125" style="5"/>
    <col min="9782" max="9782" width="18.7109375" style="5" customWidth="1"/>
    <col min="9783" max="9783" width="1.85546875" style="5" customWidth="1"/>
    <col min="9784" max="9784" width="7" style="5" customWidth="1"/>
    <col min="9785" max="9785" width="6.28515625" style="5" customWidth="1"/>
    <col min="9786" max="9786" width="1.7109375" style="5" customWidth="1"/>
    <col min="9787" max="9787" width="7.140625" style="5" customWidth="1"/>
    <col min="9788" max="9788" width="6.28515625" style="5" customWidth="1"/>
    <col min="9789" max="9789" width="1.7109375" style="5" customWidth="1"/>
    <col min="9790" max="9790" width="7.140625" style="5" customWidth="1"/>
    <col min="9791" max="9791" width="6.28515625" style="5" customWidth="1"/>
    <col min="9792" max="9792" width="1.28515625" style="5" customWidth="1"/>
    <col min="9793" max="9793" width="18.7109375" style="5" customWidth="1"/>
    <col min="9794" max="9794" width="1.85546875" style="5" customWidth="1"/>
    <col min="9795" max="9795" width="7.140625" style="5" customWidth="1"/>
    <col min="9796" max="9796" width="6.140625" style="5" customWidth="1"/>
    <col min="9797" max="9797" width="1.7109375" style="5" customWidth="1"/>
    <col min="9798" max="9798" width="7.140625" style="5" customWidth="1"/>
    <col min="9799" max="9799" width="6.28515625" style="5" customWidth="1"/>
    <col min="9800" max="9800" width="1.7109375" style="5" customWidth="1"/>
    <col min="9801" max="9801" width="7.140625" style="5" customWidth="1"/>
    <col min="9802" max="9802" width="6.28515625" style="5" customWidth="1"/>
    <col min="9803" max="9803" width="1.28515625" style="5" customWidth="1"/>
    <col min="9804" max="9804" width="17.85546875" style="5" customWidth="1"/>
    <col min="9805" max="9805" width="1.85546875" style="5" customWidth="1"/>
    <col min="9806" max="9806" width="13.5703125" style="5" customWidth="1"/>
    <col min="9807" max="9807" width="1.7109375" style="5" customWidth="1"/>
    <col min="9808" max="9808" width="13.5703125" style="5" customWidth="1"/>
    <col min="9809" max="9809" width="1.7109375" style="5" customWidth="1"/>
    <col min="9810" max="9810" width="13.5703125" style="5" customWidth="1"/>
    <col min="9811" max="9811" width="1.42578125" style="5" customWidth="1"/>
    <col min="9812" max="9812" width="17.85546875" style="5" customWidth="1"/>
    <col min="9813" max="9813" width="1.85546875" style="5" customWidth="1"/>
    <col min="9814" max="9814" width="13.5703125" style="5" customWidth="1"/>
    <col min="9815" max="9815" width="1.7109375" style="5" customWidth="1"/>
    <col min="9816" max="9816" width="13.5703125" style="5" customWidth="1"/>
    <col min="9817" max="9817" width="1.7109375" style="5" customWidth="1"/>
    <col min="9818" max="9818" width="13.5703125" style="5" customWidth="1"/>
    <col min="9819" max="9819" width="1.140625" style="5" customWidth="1"/>
    <col min="9820" max="10037" width="11.42578125" style="5"/>
    <col min="10038" max="10038" width="18.7109375" style="5" customWidth="1"/>
    <col min="10039" max="10039" width="1.85546875" style="5" customWidth="1"/>
    <col min="10040" max="10040" width="7" style="5" customWidth="1"/>
    <col min="10041" max="10041" width="6.28515625" style="5" customWidth="1"/>
    <col min="10042" max="10042" width="1.7109375" style="5" customWidth="1"/>
    <col min="10043" max="10043" width="7.140625" style="5" customWidth="1"/>
    <col min="10044" max="10044" width="6.28515625" style="5" customWidth="1"/>
    <col min="10045" max="10045" width="1.7109375" style="5" customWidth="1"/>
    <col min="10046" max="10046" width="7.140625" style="5" customWidth="1"/>
    <col min="10047" max="10047" width="6.28515625" style="5" customWidth="1"/>
    <col min="10048" max="10048" width="1.28515625" style="5" customWidth="1"/>
    <col min="10049" max="10049" width="18.7109375" style="5" customWidth="1"/>
    <col min="10050" max="10050" width="1.85546875" style="5" customWidth="1"/>
    <col min="10051" max="10051" width="7.140625" style="5" customWidth="1"/>
    <col min="10052" max="10052" width="6.140625" style="5" customWidth="1"/>
    <col min="10053" max="10053" width="1.7109375" style="5" customWidth="1"/>
    <col min="10054" max="10054" width="7.140625" style="5" customWidth="1"/>
    <col min="10055" max="10055" width="6.28515625" style="5" customWidth="1"/>
    <col min="10056" max="10056" width="1.7109375" style="5" customWidth="1"/>
    <col min="10057" max="10057" width="7.140625" style="5" customWidth="1"/>
    <col min="10058" max="10058" width="6.28515625" style="5" customWidth="1"/>
    <col min="10059" max="10059" width="1.28515625" style="5" customWidth="1"/>
    <col min="10060" max="10060" width="17.85546875" style="5" customWidth="1"/>
    <col min="10061" max="10061" width="1.85546875" style="5" customWidth="1"/>
    <col min="10062" max="10062" width="13.5703125" style="5" customWidth="1"/>
    <col min="10063" max="10063" width="1.7109375" style="5" customWidth="1"/>
    <col min="10064" max="10064" width="13.5703125" style="5" customWidth="1"/>
    <col min="10065" max="10065" width="1.7109375" style="5" customWidth="1"/>
    <col min="10066" max="10066" width="13.5703125" style="5" customWidth="1"/>
    <col min="10067" max="10067" width="1.42578125" style="5" customWidth="1"/>
    <col min="10068" max="10068" width="17.85546875" style="5" customWidth="1"/>
    <col min="10069" max="10069" width="1.85546875" style="5" customWidth="1"/>
    <col min="10070" max="10070" width="13.5703125" style="5" customWidth="1"/>
    <col min="10071" max="10071" width="1.7109375" style="5" customWidth="1"/>
    <col min="10072" max="10072" width="13.5703125" style="5" customWidth="1"/>
    <col min="10073" max="10073" width="1.7109375" style="5" customWidth="1"/>
    <col min="10074" max="10074" width="13.5703125" style="5" customWidth="1"/>
    <col min="10075" max="10075" width="1.140625" style="5" customWidth="1"/>
    <col min="10076" max="10293" width="11.42578125" style="5"/>
    <col min="10294" max="10294" width="18.7109375" style="5" customWidth="1"/>
    <col min="10295" max="10295" width="1.85546875" style="5" customWidth="1"/>
    <col min="10296" max="10296" width="7" style="5" customWidth="1"/>
    <col min="10297" max="10297" width="6.28515625" style="5" customWidth="1"/>
    <col min="10298" max="10298" width="1.7109375" style="5" customWidth="1"/>
    <col min="10299" max="10299" width="7.140625" style="5" customWidth="1"/>
    <col min="10300" max="10300" width="6.28515625" style="5" customWidth="1"/>
    <col min="10301" max="10301" width="1.7109375" style="5" customWidth="1"/>
    <col min="10302" max="10302" width="7.140625" style="5" customWidth="1"/>
    <col min="10303" max="10303" width="6.28515625" style="5" customWidth="1"/>
    <col min="10304" max="10304" width="1.28515625" style="5" customWidth="1"/>
    <col min="10305" max="10305" width="18.7109375" style="5" customWidth="1"/>
    <col min="10306" max="10306" width="1.85546875" style="5" customWidth="1"/>
    <col min="10307" max="10307" width="7.140625" style="5" customWidth="1"/>
    <col min="10308" max="10308" width="6.140625" style="5" customWidth="1"/>
    <col min="10309" max="10309" width="1.7109375" style="5" customWidth="1"/>
    <col min="10310" max="10310" width="7.140625" style="5" customWidth="1"/>
    <col min="10311" max="10311" width="6.28515625" style="5" customWidth="1"/>
    <col min="10312" max="10312" width="1.7109375" style="5" customWidth="1"/>
    <col min="10313" max="10313" width="7.140625" style="5" customWidth="1"/>
    <col min="10314" max="10314" width="6.28515625" style="5" customWidth="1"/>
    <col min="10315" max="10315" width="1.28515625" style="5" customWidth="1"/>
    <col min="10316" max="10316" width="17.85546875" style="5" customWidth="1"/>
    <col min="10317" max="10317" width="1.85546875" style="5" customWidth="1"/>
    <col min="10318" max="10318" width="13.5703125" style="5" customWidth="1"/>
    <col min="10319" max="10319" width="1.7109375" style="5" customWidth="1"/>
    <col min="10320" max="10320" width="13.5703125" style="5" customWidth="1"/>
    <col min="10321" max="10321" width="1.7109375" style="5" customWidth="1"/>
    <col min="10322" max="10322" width="13.5703125" style="5" customWidth="1"/>
    <col min="10323" max="10323" width="1.42578125" style="5" customWidth="1"/>
    <col min="10324" max="10324" width="17.85546875" style="5" customWidth="1"/>
    <col min="10325" max="10325" width="1.85546875" style="5" customWidth="1"/>
    <col min="10326" max="10326" width="13.5703125" style="5" customWidth="1"/>
    <col min="10327" max="10327" width="1.7109375" style="5" customWidth="1"/>
    <col min="10328" max="10328" width="13.5703125" style="5" customWidth="1"/>
    <col min="10329" max="10329" width="1.7109375" style="5" customWidth="1"/>
    <col min="10330" max="10330" width="13.5703125" style="5" customWidth="1"/>
    <col min="10331" max="10331" width="1.140625" style="5" customWidth="1"/>
    <col min="10332" max="10549" width="11.42578125" style="5"/>
    <col min="10550" max="10550" width="18.7109375" style="5" customWidth="1"/>
    <col min="10551" max="10551" width="1.85546875" style="5" customWidth="1"/>
    <col min="10552" max="10552" width="7" style="5" customWidth="1"/>
    <col min="10553" max="10553" width="6.28515625" style="5" customWidth="1"/>
    <col min="10554" max="10554" width="1.7109375" style="5" customWidth="1"/>
    <col min="10555" max="10555" width="7.140625" style="5" customWidth="1"/>
    <col min="10556" max="10556" width="6.28515625" style="5" customWidth="1"/>
    <col min="10557" max="10557" width="1.7109375" style="5" customWidth="1"/>
    <col min="10558" max="10558" width="7.140625" style="5" customWidth="1"/>
    <col min="10559" max="10559" width="6.28515625" style="5" customWidth="1"/>
    <col min="10560" max="10560" width="1.28515625" style="5" customWidth="1"/>
    <col min="10561" max="10561" width="18.7109375" style="5" customWidth="1"/>
    <col min="10562" max="10562" width="1.85546875" style="5" customWidth="1"/>
    <col min="10563" max="10563" width="7.140625" style="5" customWidth="1"/>
    <col min="10564" max="10564" width="6.140625" style="5" customWidth="1"/>
    <col min="10565" max="10565" width="1.7109375" style="5" customWidth="1"/>
    <col min="10566" max="10566" width="7.140625" style="5" customWidth="1"/>
    <col min="10567" max="10567" width="6.28515625" style="5" customWidth="1"/>
    <col min="10568" max="10568" width="1.7109375" style="5" customWidth="1"/>
    <col min="10569" max="10569" width="7.140625" style="5" customWidth="1"/>
    <col min="10570" max="10570" width="6.28515625" style="5" customWidth="1"/>
    <col min="10571" max="10571" width="1.28515625" style="5" customWidth="1"/>
    <col min="10572" max="10572" width="17.85546875" style="5" customWidth="1"/>
    <col min="10573" max="10573" width="1.85546875" style="5" customWidth="1"/>
    <col min="10574" max="10574" width="13.5703125" style="5" customWidth="1"/>
    <col min="10575" max="10575" width="1.7109375" style="5" customWidth="1"/>
    <col min="10576" max="10576" width="13.5703125" style="5" customWidth="1"/>
    <col min="10577" max="10577" width="1.7109375" style="5" customWidth="1"/>
    <col min="10578" max="10578" width="13.5703125" style="5" customWidth="1"/>
    <col min="10579" max="10579" width="1.42578125" style="5" customWidth="1"/>
    <col min="10580" max="10580" width="17.85546875" style="5" customWidth="1"/>
    <col min="10581" max="10581" width="1.85546875" style="5" customWidth="1"/>
    <col min="10582" max="10582" width="13.5703125" style="5" customWidth="1"/>
    <col min="10583" max="10583" width="1.7109375" style="5" customWidth="1"/>
    <col min="10584" max="10584" width="13.5703125" style="5" customWidth="1"/>
    <col min="10585" max="10585" width="1.7109375" style="5" customWidth="1"/>
    <col min="10586" max="10586" width="13.5703125" style="5" customWidth="1"/>
    <col min="10587" max="10587" width="1.140625" style="5" customWidth="1"/>
    <col min="10588" max="10805" width="11.42578125" style="5"/>
    <col min="10806" max="10806" width="18.7109375" style="5" customWidth="1"/>
    <col min="10807" max="10807" width="1.85546875" style="5" customWidth="1"/>
    <col min="10808" max="10808" width="7" style="5" customWidth="1"/>
    <col min="10809" max="10809" width="6.28515625" style="5" customWidth="1"/>
    <col min="10810" max="10810" width="1.7109375" style="5" customWidth="1"/>
    <col min="10811" max="10811" width="7.140625" style="5" customWidth="1"/>
    <col min="10812" max="10812" width="6.28515625" style="5" customWidth="1"/>
    <col min="10813" max="10813" width="1.7109375" style="5" customWidth="1"/>
    <col min="10814" max="10814" width="7.140625" style="5" customWidth="1"/>
    <col min="10815" max="10815" width="6.28515625" style="5" customWidth="1"/>
    <col min="10816" max="10816" width="1.28515625" style="5" customWidth="1"/>
    <col min="10817" max="10817" width="18.7109375" style="5" customWidth="1"/>
    <col min="10818" max="10818" width="1.85546875" style="5" customWidth="1"/>
    <col min="10819" max="10819" width="7.140625" style="5" customWidth="1"/>
    <col min="10820" max="10820" width="6.140625" style="5" customWidth="1"/>
    <col min="10821" max="10821" width="1.7109375" style="5" customWidth="1"/>
    <col min="10822" max="10822" width="7.140625" style="5" customWidth="1"/>
    <col min="10823" max="10823" width="6.28515625" style="5" customWidth="1"/>
    <col min="10824" max="10824" width="1.7109375" style="5" customWidth="1"/>
    <col min="10825" max="10825" width="7.140625" style="5" customWidth="1"/>
    <col min="10826" max="10826" width="6.28515625" style="5" customWidth="1"/>
    <col min="10827" max="10827" width="1.28515625" style="5" customWidth="1"/>
    <col min="10828" max="10828" width="17.85546875" style="5" customWidth="1"/>
    <col min="10829" max="10829" width="1.85546875" style="5" customWidth="1"/>
    <col min="10830" max="10830" width="13.5703125" style="5" customWidth="1"/>
    <col min="10831" max="10831" width="1.7109375" style="5" customWidth="1"/>
    <col min="10832" max="10832" width="13.5703125" style="5" customWidth="1"/>
    <col min="10833" max="10833" width="1.7109375" style="5" customWidth="1"/>
    <col min="10834" max="10834" width="13.5703125" style="5" customWidth="1"/>
    <col min="10835" max="10835" width="1.42578125" style="5" customWidth="1"/>
    <col min="10836" max="10836" width="17.85546875" style="5" customWidth="1"/>
    <col min="10837" max="10837" width="1.85546875" style="5" customWidth="1"/>
    <col min="10838" max="10838" width="13.5703125" style="5" customWidth="1"/>
    <col min="10839" max="10839" width="1.7109375" style="5" customWidth="1"/>
    <col min="10840" max="10840" width="13.5703125" style="5" customWidth="1"/>
    <col min="10841" max="10841" width="1.7109375" style="5" customWidth="1"/>
    <col min="10842" max="10842" width="13.5703125" style="5" customWidth="1"/>
    <col min="10843" max="10843" width="1.140625" style="5" customWidth="1"/>
    <col min="10844" max="11061" width="11.42578125" style="5"/>
    <col min="11062" max="11062" width="18.7109375" style="5" customWidth="1"/>
    <col min="11063" max="11063" width="1.85546875" style="5" customWidth="1"/>
    <col min="11064" max="11064" width="7" style="5" customWidth="1"/>
    <col min="11065" max="11065" width="6.28515625" style="5" customWidth="1"/>
    <col min="11066" max="11066" width="1.7109375" style="5" customWidth="1"/>
    <col min="11067" max="11067" width="7.140625" style="5" customWidth="1"/>
    <col min="11068" max="11068" width="6.28515625" style="5" customWidth="1"/>
    <col min="11069" max="11069" width="1.7109375" style="5" customWidth="1"/>
    <col min="11070" max="11070" width="7.140625" style="5" customWidth="1"/>
    <col min="11071" max="11071" width="6.28515625" style="5" customWidth="1"/>
    <col min="11072" max="11072" width="1.28515625" style="5" customWidth="1"/>
    <col min="11073" max="11073" width="18.7109375" style="5" customWidth="1"/>
    <col min="11074" max="11074" width="1.85546875" style="5" customWidth="1"/>
    <col min="11075" max="11075" width="7.140625" style="5" customWidth="1"/>
    <col min="11076" max="11076" width="6.140625" style="5" customWidth="1"/>
    <col min="11077" max="11077" width="1.7109375" style="5" customWidth="1"/>
    <col min="11078" max="11078" width="7.140625" style="5" customWidth="1"/>
    <col min="11079" max="11079" width="6.28515625" style="5" customWidth="1"/>
    <col min="11080" max="11080" width="1.7109375" style="5" customWidth="1"/>
    <col min="11081" max="11081" width="7.140625" style="5" customWidth="1"/>
    <col min="11082" max="11082" width="6.28515625" style="5" customWidth="1"/>
    <col min="11083" max="11083" width="1.28515625" style="5" customWidth="1"/>
    <col min="11084" max="11084" width="17.85546875" style="5" customWidth="1"/>
    <col min="11085" max="11085" width="1.85546875" style="5" customWidth="1"/>
    <col min="11086" max="11086" width="13.5703125" style="5" customWidth="1"/>
    <col min="11087" max="11087" width="1.7109375" style="5" customWidth="1"/>
    <col min="11088" max="11088" width="13.5703125" style="5" customWidth="1"/>
    <col min="11089" max="11089" width="1.7109375" style="5" customWidth="1"/>
    <col min="11090" max="11090" width="13.5703125" style="5" customWidth="1"/>
    <col min="11091" max="11091" width="1.42578125" style="5" customWidth="1"/>
    <col min="11092" max="11092" width="17.85546875" style="5" customWidth="1"/>
    <col min="11093" max="11093" width="1.85546875" style="5" customWidth="1"/>
    <col min="11094" max="11094" width="13.5703125" style="5" customWidth="1"/>
    <col min="11095" max="11095" width="1.7109375" style="5" customWidth="1"/>
    <col min="11096" max="11096" width="13.5703125" style="5" customWidth="1"/>
    <col min="11097" max="11097" width="1.7109375" style="5" customWidth="1"/>
    <col min="11098" max="11098" width="13.5703125" style="5" customWidth="1"/>
    <col min="11099" max="11099" width="1.140625" style="5" customWidth="1"/>
    <col min="11100" max="11317" width="11.42578125" style="5"/>
    <col min="11318" max="11318" width="18.7109375" style="5" customWidth="1"/>
    <col min="11319" max="11319" width="1.85546875" style="5" customWidth="1"/>
    <col min="11320" max="11320" width="7" style="5" customWidth="1"/>
    <col min="11321" max="11321" width="6.28515625" style="5" customWidth="1"/>
    <col min="11322" max="11322" width="1.7109375" style="5" customWidth="1"/>
    <col min="11323" max="11323" width="7.140625" style="5" customWidth="1"/>
    <col min="11324" max="11324" width="6.28515625" style="5" customWidth="1"/>
    <col min="11325" max="11325" width="1.7109375" style="5" customWidth="1"/>
    <col min="11326" max="11326" width="7.140625" style="5" customWidth="1"/>
    <col min="11327" max="11327" width="6.28515625" style="5" customWidth="1"/>
    <col min="11328" max="11328" width="1.28515625" style="5" customWidth="1"/>
    <col min="11329" max="11329" width="18.7109375" style="5" customWidth="1"/>
    <col min="11330" max="11330" width="1.85546875" style="5" customWidth="1"/>
    <col min="11331" max="11331" width="7.140625" style="5" customWidth="1"/>
    <col min="11332" max="11332" width="6.140625" style="5" customWidth="1"/>
    <col min="11333" max="11333" width="1.7109375" style="5" customWidth="1"/>
    <col min="11334" max="11334" width="7.140625" style="5" customWidth="1"/>
    <col min="11335" max="11335" width="6.28515625" style="5" customWidth="1"/>
    <col min="11336" max="11336" width="1.7109375" style="5" customWidth="1"/>
    <col min="11337" max="11337" width="7.140625" style="5" customWidth="1"/>
    <col min="11338" max="11338" width="6.28515625" style="5" customWidth="1"/>
    <col min="11339" max="11339" width="1.28515625" style="5" customWidth="1"/>
    <col min="11340" max="11340" width="17.85546875" style="5" customWidth="1"/>
    <col min="11341" max="11341" width="1.85546875" style="5" customWidth="1"/>
    <col min="11342" max="11342" width="13.5703125" style="5" customWidth="1"/>
    <col min="11343" max="11343" width="1.7109375" style="5" customWidth="1"/>
    <col min="11344" max="11344" width="13.5703125" style="5" customWidth="1"/>
    <col min="11345" max="11345" width="1.7109375" style="5" customWidth="1"/>
    <col min="11346" max="11346" width="13.5703125" style="5" customWidth="1"/>
    <col min="11347" max="11347" width="1.42578125" style="5" customWidth="1"/>
    <col min="11348" max="11348" width="17.85546875" style="5" customWidth="1"/>
    <col min="11349" max="11349" width="1.85546875" style="5" customWidth="1"/>
    <col min="11350" max="11350" width="13.5703125" style="5" customWidth="1"/>
    <col min="11351" max="11351" width="1.7109375" style="5" customWidth="1"/>
    <col min="11352" max="11352" width="13.5703125" style="5" customWidth="1"/>
    <col min="11353" max="11353" width="1.7109375" style="5" customWidth="1"/>
    <col min="11354" max="11354" width="13.5703125" style="5" customWidth="1"/>
    <col min="11355" max="11355" width="1.140625" style="5" customWidth="1"/>
    <col min="11356" max="11573" width="11.42578125" style="5"/>
    <col min="11574" max="11574" width="18.7109375" style="5" customWidth="1"/>
    <col min="11575" max="11575" width="1.85546875" style="5" customWidth="1"/>
    <col min="11576" max="11576" width="7" style="5" customWidth="1"/>
    <col min="11577" max="11577" width="6.28515625" style="5" customWidth="1"/>
    <col min="11578" max="11578" width="1.7109375" style="5" customWidth="1"/>
    <col min="11579" max="11579" width="7.140625" style="5" customWidth="1"/>
    <col min="11580" max="11580" width="6.28515625" style="5" customWidth="1"/>
    <col min="11581" max="11581" width="1.7109375" style="5" customWidth="1"/>
    <col min="11582" max="11582" width="7.140625" style="5" customWidth="1"/>
    <col min="11583" max="11583" width="6.28515625" style="5" customWidth="1"/>
    <col min="11584" max="11584" width="1.28515625" style="5" customWidth="1"/>
    <col min="11585" max="11585" width="18.7109375" style="5" customWidth="1"/>
    <col min="11586" max="11586" width="1.85546875" style="5" customWidth="1"/>
    <col min="11587" max="11587" width="7.140625" style="5" customWidth="1"/>
    <col min="11588" max="11588" width="6.140625" style="5" customWidth="1"/>
    <col min="11589" max="11589" width="1.7109375" style="5" customWidth="1"/>
    <col min="11590" max="11590" width="7.140625" style="5" customWidth="1"/>
    <col min="11591" max="11591" width="6.28515625" style="5" customWidth="1"/>
    <col min="11592" max="11592" width="1.7109375" style="5" customWidth="1"/>
    <col min="11593" max="11593" width="7.140625" style="5" customWidth="1"/>
    <col min="11594" max="11594" width="6.28515625" style="5" customWidth="1"/>
    <col min="11595" max="11595" width="1.28515625" style="5" customWidth="1"/>
    <col min="11596" max="11596" width="17.85546875" style="5" customWidth="1"/>
    <col min="11597" max="11597" width="1.85546875" style="5" customWidth="1"/>
    <col min="11598" max="11598" width="13.5703125" style="5" customWidth="1"/>
    <col min="11599" max="11599" width="1.7109375" style="5" customWidth="1"/>
    <col min="11600" max="11600" width="13.5703125" style="5" customWidth="1"/>
    <col min="11601" max="11601" width="1.7109375" style="5" customWidth="1"/>
    <col min="11602" max="11602" width="13.5703125" style="5" customWidth="1"/>
    <col min="11603" max="11603" width="1.42578125" style="5" customWidth="1"/>
    <col min="11604" max="11604" width="17.85546875" style="5" customWidth="1"/>
    <col min="11605" max="11605" width="1.85546875" style="5" customWidth="1"/>
    <col min="11606" max="11606" width="13.5703125" style="5" customWidth="1"/>
    <col min="11607" max="11607" width="1.7109375" style="5" customWidth="1"/>
    <col min="11608" max="11608" width="13.5703125" style="5" customWidth="1"/>
    <col min="11609" max="11609" width="1.7109375" style="5" customWidth="1"/>
    <col min="11610" max="11610" width="13.5703125" style="5" customWidth="1"/>
    <col min="11611" max="11611" width="1.140625" style="5" customWidth="1"/>
    <col min="11612" max="11829" width="11.42578125" style="5"/>
    <col min="11830" max="11830" width="18.7109375" style="5" customWidth="1"/>
    <col min="11831" max="11831" width="1.85546875" style="5" customWidth="1"/>
    <col min="11832" max="11832" width="7" style="5" customWidth="1"/>
    <col min="11833" max="11833" width="6.28515625" style="5" customWidth="1"/>
    <col min="11834" max="11834" width="1.7109375" style="5" customWidth="1"/>
    <col min="11835" max="11835" width="7.140625" style="5" customWidth="1"/>
    <col min="11836" max="11836" width="6.28515625" style="5" customWidth="1"/>
    <col min="11837" max="11837" width="1.7109375" style="5" customWidth="1"/>
    <col min="11838" max="11838" width="7.140625" style="5" customWidth="1"/>
    <col min="11839" max="11839" width="6.28515625" style="5" customWidth="1"/>
    <col min="11840" max="11840" width="1.28515625" style="5" customWidth="1"/>
    <col min="11841" max="11841" width="18.7109375" style="5" customWidth="1"/>
    <col min="11842" max="11842" width="1.85546875" style="5" customWidth="1"/>
    <col min="11843" max="11843" width="7.140625" style="5" customWidth="1"/>
    <col min="11844" max="11844" width="6.140625" style="5" customWidth="1"/>
    <col min="11845" max="11845" width="1.7109375" style="5" customWidth="1"/>
    <col min="11846" max="11846" width="7.140625" style="5" customWidth="1"/>
    <col min="11847" max="11847" width="6.28515625" style="5" customWidth="1"/>
    <col min="11848" max="11848" width="1.7109375" style="5" customWidth="1"/>
    <col min="11849" max="11849" width="7.140625" style="5" customWidth="1"/>
    <col min="11850" max="11850" width="6.28515625" style="5" customWidth="1"/>
    <col min="11851" max="11851" width="1.28515625" style="5" customWidth="1"/>
    <col min="11852" max="11852" width="17.85546875" style="5" customWidth="1"/>
    <col min="11853" max="11853" width="1.85546875" style="5" customWidth="1"/>
    <col min="11854" max="11854" width="13.5703125" style="5" customWidth="1"/>
    <col min="11855" max="11855" width="1.7109375" style="5" customWidth="1"/>
    <col min="11856" max="11856" width="13.5703125" style="5" customWidth="1"/>
    <col min="11857" max="11857" width="1.7109375" style="5" customWidth="1"/>
    <col min="11858" max="11858" width="13.5703125" style="5" customWidth="1"/>
    <col min="11859" max="11859" width="1.42578125" style="5" customWidth="1"/>
    <col min="11860" max="11860" width="17.85546875" style="5" customWidth="1"/>
    <col min="11861" max="11861" width="1.85546875" style="5" customWidth="1"/>
    <col min="11862" max="11862" width="13.5703125" style="5" customWidth="1"/>
    <col min="11863" max="11863" width="1.7109375" style="5" customWidth="1"/>
    <col min="11864" max="11864" width="13.5703125" style="5" customWidth="1"/>
    <col min="11865" max="11865" width="1.7109375" style="5" customWidth="1"/>
    <col min="11866" max="11866" width="13.5703125" style="5" customWidth="1"/>
    <col min="11867" max="11867" width="1.140625" style="5" customWidth="1"/>
    <col min="11868" max="12085" width="11.42578125" style="5"/>
    <col min="12086" max="12086" width="18.7109375" style="5" customWidth="1"/>
    <col min="12087" max="12087" width="1.85546875" style="5" customWidth="1"/>
    <col min="12088" max="12088" width="7" style="5" customWidth="1"/>
    <col min="12089" max="12089" width="6.28515625" style="5" customWidth="1"/>
    <col min="12090" max="12090" width="1.7109375" style="5" customWidth="1"/>
    <col min="12091" max="12091" width="7.140625" style="5" customWidth="1"/>
    <col min="12092" max="12092" width="6.28515625" style="5" customWidth="1"/>
    <col min="12093" max="12093" width="1.7109375" style="5" customWidth="1"/>
    <col min="12094" max="12094" width="7.140625" style="5" customWidth="1"/>
    <col min="12095" max="12095" width="6.28515625" style="5" customWidth="1"/>
    <col min="12096" max="12096" width="1.28515625" style="5" customWidth="1"/>
    <col min="12097" max="12097" width="18.7109375" style="5" customWidth="1"/>
    <col min="12098" max="12098" width="1.85546875" style="5" customWidth="1"/>
    <col min="12099" max="12099" width="7.140625" style="5" customWidth="1"/>
    <col min="12100" max="12100" width="6.140625" style="5" customWidth="1"/>
    <col min="12101" max="12101" width="1.7109375" style="5" customWidth="1"/>
    <col min="12102" max="12102" width="7.140625" style="5" customWidth="1"/>
    <col min="12103" max="12103" width="6.28515625" style="5" customWidth="1"/>
    <col min="12104" max="12104" width="1.7109375" style="5" customWidth="1"/>
    <col min="12105" max="12105" width="7.140625" style="5" customWidth="1"/>
    <col min="12106" max="12106" width="6.28515625" style="5" customWidth="1"/>
    <col min="12107" max="12107" width="1.28515625" style="5" customWidth="1"/>
    <col min="12108" max="12108" width="17.85546875" style="5" customWidth="1"/>
    <col min="12109" max="12109" width="1.85546875" style="5" customWidth="1"/>
    <col min="12110" max="12110" width="13.5703125" style="5" customWidth="1"/>
    <col min="12111" max="12111" width="1.7109375" style="5" customWidth="1"/>
    <col min="12112" max="12112" width="13.5703125" style="5" customWidth="1"/>
    <col min="12113" max="12113" width="1.7109375" style="5" customWidth="1"/>
    <col min="12114" max="12114" width="13.5703125" style="5" customWidth="1"/>
    <col min="12115" max="12115" width="1.42578125" style="5" customWidth="1"/>
    <col min="12116" max="12116" width="17.85546875" style="5" customWidth="1"/>
    <col min="12117" max="12117" width="1.85546875" style="5" customWidth="1"/>
    <col min="12118" max="12118" width="13.5703125" style="5" customWidth="1"/>
    <col min="12119" max="12119" width="1.7109375" style="5" customWidth="1"/>
    <col min="12120" max="12120" width="13.5703125" style="5" customWidth="1"/>
    <col min="12121" max="12121" width="1.7109375" style="5" customWidth="1"/>
    <col min="12122" max="12122" width="13.5703125" style="5" customWidth="1"/>
    <col min="12123" max="12123" width="1.140625" style="5" customWidth="1"/>
    <col min="12124" max="12341" width="11.42578125" style="5"/>
    <col min="12342" max="12342" width="18.7109375" style="5" customWidth="1"/>
    <col min="12343" max="12343" width="1.85546875" style="5" customWidth="1"/>
    <col min="12344" max="12344" width="7" style="5" customWidth="1"/>
    <col min="12345" max="12345" width="6.28515625" style="5" customWidth="1"/>
    <col min="12346" max="12346" width="1.7109375" style="5" customWidth="1"/>
    <col min="12347" max="12347" width="7.140625" style="5" customWidth="1"/>
    <col min="12348" max="12348" width="6.28515625" style="5" customWidth="1"/>
    <col min="12349" max="12349" width="1.7109375" style="5" customWidth="1"/>
    <col min="12350" max="12350" width="7.140625" style="5" customWidth="1"/>
    <col min="12351" max="12351" width="6.28515625" style="5" customWidth="1"/>
    <col min="12352" max="12352" width="1.28515625" style="5" customWidth="1"/>
    <col min="12353" max="12353" width="18.7109375" style="5" customWidth="1"/>
    <col min="12354" max="12354" width="1.85546875" style="5" customWidth="1"/>
    <col min="12355" max="12355" width="7.140625" style="5" customWidth="1"/>
    <col min="12356" max="12356" width="6.140625" style="5" customWidth="1"/>
    <col min="12357" max="12357" width="1.7109375" style="5" customWidth="1"/>
    <col min="12358" max="12358" width="7.140625" style="5" customWidth="1"/>
    <col min="12359" max="12359" width="6.28515625" style="5" customWidth="1"/>
    <col min="12360" max="12360" width="1.7109375" style="5" customWidth="1"/>
    <col min="12361" max="12361" width="7.140625" style="5" customWidth="1"/>
    <col min="12362" max="12362" width="6.28515625" style="5" customWidth="1"/>
    <col min="12363" max="12363" width="1.28515625" style="5" customWidth="1"/>
    <col min="12364" max="12364" width="17.85546875" style="5" customWidth="1"/>
    <col min="12365" max="12365" width="1.85546875" style="5" customWidth="1"/>
    <col min="12366" max="12366" width="13.5703125" style="5" customWidth="1"/>
    <col min="12367" max="12367" width="1.7109375" style="5" customWidth="1"/>
    <col min="12368" max="12368" width="13.5703125" style="5" customWidth="1"/>
    <col min="12369" max="12369" width="1.7109375" style="5" customWidth="1"/>
    <col min="12370" max="12370" width="13.5703125" style="5" customWidth="1"/>
    <col min="12371" max="12371" width="1.42578125" style="5" customWidth="1"/>
    <col min="12372" max="12372" width="17.85546875" style="5" customWidth="1"/>
    <col min="12373" max="12373" width="1.85546875" style="5" customWidth="1"/>
    <col min="12374" max="12374" width="13.5703125" style="5" customWidth="1"/>
    <col min="12375" max="12375" width="1.7109375" style="5" customWidth="1"/>
    <col min="12376" max="12376" width="13.5703125" style="5" customWidth="1"/>
    <col min="12377" max="12377" width="1.7109375" style="5" customWidth="1"/>
    <col min="12378" max="12378" width="13.5703125" style="5" customWidth="1"/>
    <col min="12379" max="12379" width="1.140625" style="5" customWidth="1"/>
    <col min="12380" max="12597" width="11.42578125" style="5"/>
    <col min="12598" max="12598" width="18.7109375" style="5" customWidth="1"/>
    <col min="12599" max="12599" width="1.85546875" style="5" customWidth="1"/>
    <col min="12600" max="12600" width="7" style="5" customWidth="1"/>
    <col min="12601" max="12601" width="6.28515625" style="5" customWidth="1"/>
    <col min="12602" max="12602" width="1.7109375" style="5" customWidth="1"/>
    <col min="12603" max="12603" width="7.140625" style="5" customWidth="1"/>
    <col min="12604" max="12604" width="6.28515625" style="5" customWidth="1"/>
    <col min="12605" max="12605" width="1.7109375" style="5" customWidth="1"/>
    <col min="12606" max="12606" width="7.140625" style="5" customWidth="1"/>
    <col min="12607" max="12607" width="6.28515625" style="5" customWidth="1"/>
    <col min="12608" max="12608" width="1.28515625" style="5" customWidth="1"/>
    <col min="12609" max="12609" width="18.7109375" style="5" customWidth="1"/>
    <col min="12610" max="12610" width="1.85546875" style="5" customWidth="1"/>
    <col min="12611" max="12611" width="7.140625" style="5" customWidth="1"/>
    <col min="12612" max="12612" width="6.140625" style="5" customWidth="1"/>
    <col min="12613" max="12613" width="1.7109375" style="5" customWidth="1"/>
    <col min="12614" max="12614" width="7.140625" style="5" customWidth="1"/>
    <col min="12615" max="12615" width="6.28515625" style="5" customWidth="1"/>
    <col min="12616" max="12616" width="1.7109375" style="5" customWidth="1"/>
    <col min="12617" max="12617" width="7.140625" style="5" customWidth="1"/>
    <col min="12618" max="12618" width="6.28515625" style="5" customWidth="1"/>
    <col min="12619" max="12619" width="1.28515625" style="5" customWidth="1"/>
    <col min="12620" max="12620" width="17.85546875" style="5" customWidth="1"/>
    <col min="12621" max="12621" width="1.85546875" style="5" customWidth="1"/>
    <col min="12622" max="12622" width="13.5703125" style="5" customWidth="1"/>
    <col min="12623" max="12623" width="1.7109375" style="5" customWidth="1"/>
    <col min="12624" max="12624" width="13.5703125" style="5" customWidth="1"/>
    <col min="12625" max="12625" width="1.7109375" style="5" customWidth="1"/>
    <col min="12626" max="12626" width="13.5703125" style="5" customWidth="1"/>
    <col min="12627" max="12627" width="1.42578125" style="5" customWidth="1"/>
    <col min="12628" max="12628" width="17.85546875" style="5" customWidth="1"/>
    <col min="12629" max="12629" width="1.85546875" style="5" customWidth="1"/>
    <col min="12630" max="12630" width="13.5703125" style="5" customWidth="1"/>
    <col min="12631" max="12631" width="1.7109375" style="5" customWidth="1"/>
    <col min="12632" max="12632" width="13.5703125" style="5" customWidth="1"/>
    <col min="12633" max="12633" width="1.7109375" style="5" customWidth="1"/>
    <col min="12634" max="12634" width="13.5703125" style="5" customWidth="1"/>
    <col min="12635" max="12635" width="1.140625" style="5" customWidth="1"/>
    <col min="12636" max="12853" width="11.42578125" style="5"/>
    <col min="12854" max="12854" width="18.7109375" style="5" customWidth="1"/>
    <col min="12855" max="12855" width="1.85546875" style="5" customWidth="1"/>
    <col min="12856" max="12856" width="7" style="5" customWidth="1"/>
    <col min="12857" max="12857" width="6.28515625" style="5" customWidth="1"/>
    <col min="12858" max="12858" width="1.7109375" style="5" customWidth="1"/>
    <col min="12859" max="12859" width="7.140625" style="5" customWidth="1"/>
    <col min="12860" max="12860" width="6.28515625" style="5" customWidth="1"/>
    <col min="12861" max="12861" width="1.7109375" style="5" customWidth="1"/>
    <col min="12862" max="12862" width="7.140625" style="5" customWidth="1"/>
    <col min="12863" max="12863" width="6.28515625" style="5" customWidth="1"/>
    <col min="12864" max="12864" width="1.28515625" style="5" customWidth="1"/>
    <col min="12865" max="12865" width="18.7109375" style="5" customWidth="1"/>
    <col min="12866" max="12866" width="1.85546875" style="5" customWidth="1"/>
    <col min="12867" max="12867" width="7.140625" style="5" customWidth="1"/>
    <col min="12868" max="12868" width="6.140625" style="5" customWidth="1"/>
    <col min="12869" max="12869" width="1.7109375" style="5" customWidth="1"/>
    <col min="12870" max="12870" width="7.140625" style="5" customWidth="1"/>
    <col min="12871" max="12871" width="6.28515625" style="5" customWidth="1"/>
    <col min="12872" max="12872" width="1.7109375" style="5" customWidth="1"/>
    <col min="12873" max="12873" width="7.140625" style="5" customWidth="1"/>
    <col min="12874" max="12874" width="6.28515625" style="5" customWidth="1"/>
    <col min="12875" max="12875" width="1.28515625" style="5" customWidth="1"/>
    <col min="12876" max="12876" width="17.85546875" style="5" customWidth="1"/>
    <col min="12877" max="12877" width="1.85546875" style="5" customWidth="1"/>
    <col min="12878" max="12878" width="13.5703125" style="5" customWidth="1"/>
    <col min="12879" max="12879" width="1.7109375" style="5" customWidth="1"/>
    <col min="12880" max="12880" width="13.5703125" style="5" customWidth="1"/>
    <col min="12881" max="12881" width="1.7109375" style="5" customWidth="1"/>
    <col min="12882" max="12882" width="13.5703125" style="5" customWidth="1"/>
    <col min="12883" max="12883" width="1.42578125" style="5" customWidth="1"/>
    <col min="12884" max="12884" width="17.85546875" style="5" customWidth="1"/>
    <col min="12885" max="12885" width="1.85546875" style="5" customWidth="1"/>
    <col min="12886" max="12886" width="13.5703125" style="5" customWidth="1"/>
    <col min="12887" max="12887" width="1.7109375" style="5" customWidth="1"/>
    <col min="12888" max="12888" width="13.5703125" style="5" customWidth="1"/>
    <col min="12889" max="12889" width="1.7109375" style="5" customWidth="1"/>
    <col min="12890" max="12890" width="13.5703125" style="5" customWidth="1"/>
    <col min="12891" max="12891" width="1.140625" style="5" customWidth="1"/>
    <col min="12892" max="13109" width="11.42578125" style="5"/>
    <col min="13110" max="13110" width="18.7109375" style="5" customWidth="1"/>
    <col min="13111" max="13111" width="1.85546875" style="5" customWidth="1"/>
    <col min="13112" max="13112" width="7" style="5" customWidth="1"/>
    <col min="13113" max="13113" width="6.28515625" style="5" customWidth="1"/>
    <col min="13114" max="13114" width="1.7109375" style="5" customWidth="1"/>
    <col min="13115" max="13115" width="7.140625" style="5" customWidth="1"/>
    <col min="13116" max="13116" width="6.28515625" style="5" customWidth="1"/>
    <col min="13117" max="13117" width="1.7109375" style="5" customWidth="1"/>
    <col min="13118" max="13118" width="7.140625" style="5" customWidth="1"/>
    <col min="13119" max="13119" width="6.28515625" style="5" customWidth="1"/>
    <col min="13120" max="13120" width="1.28515625" style="5" customWidth="1"/>
    <col min="13121" max="13121" width="18.7109375" style="5" customWidth="1"/>
    <col min="13122" max="13122" width="1.85546875" style="5" customWidth="1"/>
    <col min="13123" max="13123" width="7.140625" style="5" customWidth="1"/>
    <col min="13124" max="13124" width="6.140625" style="5" customWidth="1"/>
    <col min="13125" max="13125" width="1.7109375" style="5" customWidth="1"/>
    <col min="13126" max="13126" width="7.140625" style="5" customWidth="1"/>
    <col min="13127" max="13127" width="6.28515625" style="5" customWidth="1"/>
    <col min="13128" max="13128" width="1.7109375" style="5" customWidth="1"/>
    <col min="13129" max="13129" width="7.140625" style="5" customWidth="1"/>
    <col min="13130" max="13130" width="6.28515625" style="5" customWidth="1"/>
    <col min="13131" max="13131" width="1.28515625" style="5" customWidth="1"/>
    <col min="13132" max="13132" width="17.85546875" style="5" customWidth="1"/>
    <col min="13133" max="13133" width="1.85546875" style="5" customWidth="1"/>
    <col min="13134" max="13134" width="13.5703125" style="5" customWidth="1"/>
    <col min="13135" max="13135" width="1.7109375" style="5" customWidth="1"/>
    <col min="13136" max="13136" width="13.5703125" style="5" customWidth="1"/>
    <col min="13137" max="13137" width="1.7109375" style="5" customWidth="1"/>
    <col min="13138" max="13138" width="13.5703125" style="5" customWidth="1"/>
    <col min="13139" max="13139" width="1.42578125" style="5" customWidth="1"/>
    <col min="13140" max="13140" width="17.85546875" style="5" customWidth="1"/>
    <col min="13141" max="13141" width="1.85546875" style="5" customWidth="1"/>
    <col min="13142" max="13142" width="13.5703125" style="5" customWidth="1"/>
    <col min="13143" max="13143" width="1.7109375" style="5" customWidth="1"/>
    <col min="13144" max="13144" width="13.5703125" style="5" customWidth="1"/>
    <col min="13145" max="13145" width="1.7109375" style="5" customWidth="1"/>
    <col min="13146" max="13146" width="13.5703125" style="5" customWidth="1"/>
    <col min="13147" max="13147" width="1.140625" style="5" customWidth="1"/>
    <col min="13148" max="13365" width="11.42578125" style="5"/>
    <col min="13366" max="13366" width="18.7109375" style="5" customWidth="1"/>
    <col min="13367" max="13367" width="1.85546875" style="5" customWidth="1"/>
    <col min="13368" max="13368" width="7" style="5" customWidth="1"/>
    <col min="13369" max="13369" width="6.28515625" style="5" customWidth="1"/>
    <col min="13370" max="13370" width="1.7109375" style="5" customWidth="1"/>
    <col min="13371" max="13371" width="7.140625" style="5" customWidth="1"/>
    <col min="13372" max="13372" width="6.28515625" style="5" customWidth="1"/>
    <col min="13373" max="13373" width="1.7109375" style="5" customWidth="1"/>
    <col min="13374" max="13374" width="7.140625" style="5" customWidth="1"/>
    <col min="13375" max="13375" width="6.28515625" style="5" customWidth="1"/>
    <col min="13376" max="13376" width="1.28515625" style="5" customWidth="1"/>
    <col min="13377" max="13377" width="18.7109375" style="5" customWidth="1"/>
    <col min="13378" max="13378" width="1.85546875" style="5" customWidth="1"/>
    <col min="13379" max="13379" width="7.140625" style="5" customWidth="1"/>
    <col min="13380" max="13380" width="6.140625" style="5" customWidth="1"/>
    <col min="13381" max="13381" width="1.7109375" style="5" customWidth="1"/>
    <col min="13382" max="13382" width="7.140625" style="5" customWidth="1"/>
    <col min="13383" max="13383" width="6.28515625" style="5" customWidth="1"/>
    <col min="13384" max="13384" width="1.7109375" style="5" customWidth="1"/>
    <col min="13385" max="13385" width="7.140625" style="5" customWidth="1"/>
    <col min="13386" max="13386" width="6.28515625" style="5" customWidth="1"/>
    <col min="13387" max="13387" width="1.28515625" style="5" customWidth="1"/>
    <col min="13388" max="13388" width="17.85546875" style="5" customWidth="1"/>
    <col min="13389" max="13389" width="1.85546875" style="5" customWidth="1"/>
    <col min="13390" max="13390" width="13.5703125" style="5" customWidth="1"/>
    <col min="13391" max="13391" width="1.7109375" style="5" customWidth="1"/>
    <col min="13392" max="13392" width="13.5703125" style="5" customWidth="1"/>
    <col min="13393" max="13393" width="1.7109375" style="5" customWidth="1"/>
    <col min="13394" max="13394" width="13.5703125" style="5" customWidth="1"/>
    <col min="13395" max="13395" width="1.42578125" style="5" customWidth="1"/>
    <col min="13396" max="13396" width="17.85546875" style="5" customWidth="1"/>
    <col min="13397" max="13397" width="1.85546875" style="5" customWidth="1"/>
    <col min="13398" max="13398" width="13.5703125" style="5" customWidth="1"/>
    <col min="13399" max="13399" width="1.7109375" style="5" customWidth="1"/>
    <col min="13400" max="13400" width="13.5703125" style="5" customWidth="1"/>
    <col min="13401" max="13401" width="1.7109375" style="5" customWidth="1"/>
    <col min="13402" max="13402" width="13.5703125" style="5" customWidth="1"/>
    <col min="13403" max="13403" width="1.140625" style="5" customWidth="1"/>
    <col min="13404" max="13621" width="11.42578125" style="5"/>
    <col min="13622" max="13622" width="18.7109375" style="5" customWidth="1"/>
    <col min="13623" max="13623" width="1.85546875" style="5" customWidth="1"/>
    <col min="13624" max="13624" width="7" style="5" customWidth="1"/>
    <col min="13625" max="13625" width="6.28515625" style="5" customWidth="1"/>
    <col min="13626" max="13626" width="1.7109375" style="5" customWidth="1"/>
    <col min="13627" max="13627" width="7.140625" style="5" customWidth="1"/>
    <col min="13628" max="13628" width="6.28515625" style="5" customWidth="1"/>
    <col min="13629" max="13629" width="1.7109375" style="5" customWidth="1"/>
    <col min="13630" max="13630" width="7.140625" style="5" customWidth="1"/>
    <col min="13631" max="13631" width="6.28515625" style="5" customWidth="1"/>
    <col min="13632" max="13632" width="1.28515625" style="5" customWidth="1"/>
    <col min="13633" max="13633" width="18.7109375" style="5" customWidth="1"/>
    <col min="13634" max="13634" width="1.85546875" style="5" customWidth="1"/>
    <col min="13635" max="13635" width="7.140625" style="5" customWidth="1"/>
    <col min="13636" max="13636" width="6.140625" style="5" customWidth="1"/>
    <col min="13637" max="13637" width="1.7109375" style="5" customWidth="1"/>
    <col min="13638" max="13638" width="7.140625" style="5" customWidth="1"/>
    <col min="13639" max="13639" width="6.28515625" style="5" customWidth="1"/>
    <col min="13640" max="13640" width="1.7109375" style="5" customWidth="1"/>
    <col min="13641" max="13641" width="7.140625" style="5" customWidth="1"/>
    <col min="13642" max="13642" width="6.28515625" style="5" customWidth="1"/>
    <col min="13643" max="13643" width="1.28515625" style="5" customWidth="1"/>
    <col min="13644" max="13644" width="17.85546875" style="5" customWidth="1"/>
    <col min="13645" max="13645" width="1.85546875" style="5" customWidth="1"/>
    <col min="13646" max="13646" width="13.5703125" style="5" customWidth="1"/>
    <col min="13647" max="13647" width="1.7109375" style="5" customWidth="1"/>
    <col min="13648" max="13648" width="13.5703125" style="5" customWidth="1"/>
    <col min="13649" max="13649" width="1.7109375" style="5" customWidth="1"/>
    <col min="13650" max="13650" width="13.5703125" style="5" customWidth="1"/>
    <col min="13651" max="13651" width="1.42578125" style="5" customWidth="1"/>
    <col min="13652" max="13652" width="17.85546875" style="5" customWidth="1"/>
    <col min="13653" max="13653" width="1.85546875" style="5" customWidth="1"/>
    <col min="13654" max="13654" width="13.5703125" style="5" customWidth="1"/>
    <col min="13655" max="13655" width="1.7109375" style="5" customWidth="1"/>
    <col min="13656" max="13656" width="13.5703125" style="5" customWidth="1"/>
    <col min="13657" max="13657" width="1.7109375" style="5" customWidth="1"/>
    <col min="13658" max="13658" width="13.5703125" style="5" customWidth="1"/>
    <col min="13659" max="13659" width="1.140625" style="5" customWidth="1"/>
    <col min="13660" max="13877" width="11.42578125" style="5"/>
    <col min="13878" max="13878" width="18.7109375" style="5" customWidth="1"/>
    <col min="13879" max="13879" width="1.85546875" style="5" customWidth="1"/>
    <col min="13880" max="13880" width="7" style="5" customWidth="1"/>
    <col min="13881" max="13881" width="6.28515625" style="5" customWidth="1"/>
    <col min="13882" max="13882" width="1.7109375" style="5" customWidth="1"/>
    <col min="13883" max="13883" width="7.140625" style="5" customWidth="1"/>
    <col min="13884" max="13884" width="6.28515625" style="5" customWidth="1"/>
    <col min="13885" max="13885" width="1.7109375" style="5" customWidth="1"/>
    <col min="13886" max="13886" width="7.140625" style="5" customWidth="1"/>
    <col min="13887" max="13887" width="6.28515625" style="5" customWidth="1"/>
    <col min="13888" max="13888" width="1.28515625" style="5" customWidth="1"/>
    <col min="13889" max="13889" width="18.7109375" style="5" customWidth="1"/>
    <col min="13890" max="13890" width="1.85546875" style="5" customWidth="1"/>
    <col min="13891" max="13891" width="7.140625" style="5" customWidth="1"/>
    <col min="13892" max="13892" width="6.140625" style="5" customWidth="1"/>
    <col min="13893" max="13893" width="1.7109375" style="5" customWidth="1"/>
    <col min="13894" max="13894" width="7.140625" style="5" customWidth="1"/>
    <col min="13895" max="13895" width="6.28515625" style="5" customWidth="1"/>
    <col min="13896" max="13896" width="1.7109375" style="5" customWidth="1"/>
    <col min="13897" max="13897" width="7.140625" style="5" customWidth="1"/>
    <col min="13898" max="13898" width="6.28515625" style="5" customWidth="1"/>
    <col min="13899" max="13899" width="1.28515625" style="5" customWidth="1"/>
    <col min="13900" max="13900" width="17.85546875" style="5" customWidth="1"/>
    <col min="13901" max="13901" width="1.85546875" style="5" customWidth="1"/>
    <col min="13902" max="13902" width="13.5703125" style="5" customWidth="1"/>
    <col min="13903" max="13903" width="1.7109375" style="5" customWidth="1"/>
    <col min="13904" max="13904" width="13.5703125" style="5" customWidth="1"/>
    <col min="13905" max="13905" width="1.7109375" style="5" customWidth="1"/>
    <col min="13906" max="13906" width="13.5703125" style="5" customWidth="1"/>
    <col min="13907" max="13907" width="1.42578125" style="5" customWidth="1"/>
    <col min="13908" max="13908" width="17.85546875" style="5" customWidth="1"/>
    <col min="13909" max="13909" width="1.85546875" style="5" customWidth="1"/>
    <col min="13910" max="13910" width="13.5703125" style="5" customWidth="1"/>
    <col min="13911" max="13911" width="1.7109375" style="5" customWidth="1"/>
    <col min="13912" max="13912" width="13.5703125" style="5" customWidth="1"/>
    <col min="13913" max="13913" width="1.7109375" style="5" customWidth="1"/>
    <col min="13914" max="13914" width="13.5703125" style="5" customWidth="1"/>
    <col min="13915" max="13915" width="1.140625" style="5" customWidth="1"/>
    <col min="13916" max="14133" width="11.42578125" style="5"/>
    <col min="14134" max="14134" width="18.7109375" style="5" customWidth="1"/>
    <col min="14135" max="14135" width="1.85546875" style="5" customWidth="1"/>
    <col min="14136" max="14136" width="7" style="5" customWidth="1"/>
    <col min="14137" max="14137" width="6.28515625" style="5" customWidth="1"/>
    <col min="14138" max="14138" width="1.7109375" style="5" customWidth="1"/>
    <col min="14139" max="14139" width="7.140625" style="5" customWidth="1"/>
    <col min="14140" max="14140" width="6.28515625" style="5" customWidth="1"/>
    <col min="14141" max="14141" width="1.7109375" style="5" customWidth="1"/>
    <col min="14142" max="14142" width="7.140625" style="5" customWidth="1"/>
    <col min="14143" max="14143" width="6.28515625" style="5" customWidth="1"/>
    <col min="14144" max="14144" width="1.28515625" style="5" customWidth="1"/>
    <col min="14145" max="14145" width="18.7109375" style="5" customWidth="1"/>
    <col min="14146" max="14146" width="1.85546875" style="5" customWidth="1"/>
    <col min="14147" max="14147" width="7.140625" style="5" customWidth="1"/>
    <col min="14148" max="14148" width="6.140625" style="5" customWidth="1"/>
    <col min="14149" max="14149" width="1.7109375" style="5" customWidth="1"/>
    <col min="14150" max="14150" width="7.140625" style="5" customWidth="1"/>
    <col min="14151" max="14151" width="6.28515625" style="5" customWidth="1"/>
    <col min="14152" max="14152" width="1.7109375" style="5" customWidth="1"/>
    <col min="14153" max="14153" width="7.140625" style="5" customWidth="1"/>
    <col min="14154" max="14154" width="6.28515625" style="5" customWidth="1"/>
    <col min="14155" max="14155" width="1.28515625" style="5" customWidth="1"/>
    <col min="14156" max="14156" width="17.85546875" style="5" customWidth="1"/>
    <col min="14157" max="14157" width="1.85546875" style="5" customWidth="1"/>
    <col min="14158" max="14158" width="13.5703125" style="5" customWidth="1"/>
    <col min="14159" max="14159" width="1.7109375" style="5" customWidth="1"/>
    <col min="14160" max="14160" width="13.5703125" style="5" customWidth="1"/>
    <col min="14161" max="14161" width="1.7109375" style="5" customWidth="1"/>
    <col min="14162" max="14162" width="13.5703125" style="5" customWidth="1"/>
    <col min="14163" max="14163" width="1.42578125" style="5" customWidth="1"/>
    <col min="14164" max="14164" width="17.85546875" style="5" customWidth="1"/>
    <col min="14165" max="14165" width="1.85546875" style="5" customWidth="1"/>
    <col min="14166" max="14166" width="13.5703125" style="5" customWidth="1"/>
    <col min="14167" max="14167" width="1.7109375" style="5" customWidth="1"/>
    <col min="14168" max="14168" width="13.5703125" style="5" customWidth="1"/>
    <col min="14169" max="14169" width="1.7109375" style="5" customWidth="1"/>
    <col min="14170" max="14170" width="13.5703125" style="5" customWidth="1"/>
    <col min="14171" max="14171" width="1.140625" style="5" customWidth="1"/>
    <col min="14172" max="14389" width="11.42578125" style="5"/>
    <col min="14390" max="14390" width="18.7109375" style="5" customWidth="1"/>
    <col min="14391" max="14391" width="1.85546875" style="5" customWidth="1"/>
    <col min="14392" max="14392" width="7" style="5" customWidth="1"/>
    <col min="14393" max="14393" width="6.28515625" style="5" customWidth="1"/>
    <col min="14394" max="14394" width="1.7109375" style="5" customWidth="1"/>
    <col min="14395" max="14395" width="7.140625" style="5" customWidth="1"/>
    <col min="14396" max="14396" width="6.28515625" style="5" customWidth="1"/>
    <col min="14397" max="14397" width="1.7109375" style="5" customWidth="1"/>
    <col min="14398" max="14398" width="7.140625" style="5" customWidth="1"/>
    <col min="14399" max="14399" width="6.28515625" style="5" customWidth="1"/>
    <col min="14400" max="14400" width="1.28515625" style="5" customWidth="1"/>
    <col min="14401" max="14401" width="18.7109375" style="5" customWidth="1"/>
    <col min="14402" max="14402" width="1.85546875" style="5" customWidth="1"/>
    <col min="14403" max="14403" width="7.140625" style="5" customWidth="1"/>
    <col min="14404" max="14404" width="6.140625" style="5" customWidth="1"/>
    <col min="14405" max="14405" width="1.7109375" style="5" customWidth="1"/>
    <col min="14406" max="14406" width="7.140625" style="5" customWidth="1"/>
    <col min="14407" max="14407" width="6.28515625" style="5" customWidth="1"/>
    <col min="14408" max="14408" width="1.7109375" style="5" customWidth="1"/>
    <col min="14409" max="14409" width="7.140625" style="5" customWidth="1"/>
    <col min="14410" max="14410" width="6.28515625" style="5" customWidth="1"/>
    <col min="14411" max="14411" width="1.28515625" style="5" customWidth="1"/>
    <col min="14412" max="14412" width="17.85546875" style="5" customWidth="1"/>
    <col min="14413" max="14413" width="1.85546875" style="5" customWidth="1"/>
    <col min="14414" max="14414" width="13.5703125" style="5" customWidth="1"/>
    <col min="14415" max="14415" width="1.7109375" style="5" customWidth="1"/>
    <col min="14416" max="14416" width="13.5703125" style="5" customWidth="1"/>
    <col min="14417" max="14417" width="1.7109375" style="5" customWidth="1"/>
    <col min="14418" max="14418" width="13.5703125" style="5" customWidth="1"/>
    <col min="14419" max="14419" width="1.42578125" style="5" customWidth="1"/>
    <col min="14420" max="14420" width="17.85546875" style="5" customWidth="1"/>
    <col min="14421" max="14421" width="1.85546875" style="5" customWidth="1"/>
    <col min="14422" max="14422" width="13.5703125" style="5" customWidth="1"/>
    <col min="14423" max="14423" width="1.7109375" style="5" customWidth="1"/>
    <col min="14424" max="14424" width="13.5703125" style="5" customWidth="1"/>
    <col min="14425" max="14425" width="1.7109375" style="5" customWidth="1"/>
    <col min="14426" max="14426" width="13.5703125" style="5" customWidth="1"/>
    <col min="14427" max="14427" width="1.140625" style="5" customWidth="1"/>
    <col min="14428" max="14645" width="11.42578125" style="5"/>
    <col min="14646" max="14646" width="18.7109375" style="5" customWidth="1"/>
    <col min="14647" max="14647" width="1.85546875" style="5" customWidth="1"/>
    <col min="14648" max="14648" width="7" style="5" customWidth="1"/>
    <col min="14649" max="14649" width="6.28515625" style="5" customWidth="1"/>
    <col min="14650" max="14650" width="1.7109375" style="5" customWidth="1"/>
    <col min="14651" max="14651" width="7.140625" style="5" customWidth="1"/>
    <col min="14652" max="14652" width="6.28515625" style="5" customWidth="1"/>
    <col min="14653" max="14653" width="1.7109375" style="5" customWidth="1"/>
    <col min="14654" max="14654" width="7.140625" style="5" customWidth="1"/>
    <col min="14655" max="14655" width="6.28515625" style="5" customWidth="1"/>
    <col min="14656" max="14656" width="1.28515625" style="5" customWidth="1"/>
    <col min="14657" max="14657" width="18.7109375" style="5" customWidth="1"/>
    <col min="14658" max="14658" width="1.85546875" style="5" customWidth="1"/>
    <col min="14659" max="14659" width="7.140625" style="5" customWidth="1"/>
    <col min="14660" max="14660" width="6.140625" style="5" customWidth="1"/>
    <col min="14661" max="14661" width="1.7109375" style="5" customWidth="1"/>
    <col min="14662" max="14662" width="7.140625" style="5" customWidth="1"/>
    <col min="14663" max="14663" width="6.28515625" style="5" customWidth="1"/>
    <col min="14664" max="14664" width="1.7109375" style="5" customWidth="1"/>
    <col min="14665" max="14665" width="7.140625" style="5" customWidth="1"/>
    <col min="14666" max="14666" width="6.28515625" style="5" customWidth="1"/>
    <col min="14667" max="14667" width="1.28515625" style="5" customWidth="1"/>
    <col min="14668" max="14668" width="17.85546875" style="5" customWidth="1"/>
    <col min="14669" max="14669" width="1.85546875" style="5" customWidth="1"/>
    <col min="14670" max="14670" width="13.5703125" style="5" customWidth="1"/>
    <col min="14671" max="14671" width="1.7109375" style="5" customWidth="1"/>
    <col min="14672" max="14672" width="13.5703125" style="5" customWidth="1"/>
    <col min="14673" max="14673" width="1.7109375" style="5" customWidth="1"/>
    <col min="14674" max="14674" width="13.5703125" style="5" customWidth="1"/>
    <col min="14675" max="14675" width="1.42578125" style="5" customWidth="1"/>
    <col min="14676" max="14676" width="17.85546875" style="5" customWidth="1"/>
    <col min="14677" max="14677" width="1.85546875" style="5" customWidth="1"/>
    <col min="14678" max="14678" width="13.5703125" style="5" customWidth="1"/>
    <col min="14679" max="14679" width="1.7109375" style="5" customWidth="1"/>
    <col min="14680" max="14680" width="13.5703125" style="5" customWidth="1"/>
    <col min="14681" max="14681" width="1.7109375" style="5" customWidth="1"/>
    <col min="14682" max="14682" width="13.5703125" style="5" customWidth="1"/>
    <col min="14683" max="14683" width="1.140625" style="5" customWidth="1"/>
    <col min="14684" max="14901" width="11.42578125" style="5"/>
    <col min="14902" max="14902" width="18.7109375" style="5" customWidth="1"/>
    <col min="14903" max="14903" width="1.85546875" style="5" customWidth="1"/>
    <col min="14904" max="14904" width="7" style="5" customWidth="1"/>
    <col min="14905" max="14905" width="6.28515625" style="5" customWidth="1"/>
    <col min="14906" max="14906" width="1.7109375" style="5" customWidth="1"/>
    <col min="14907" max="14907" width="7.140625" style="5" customWidth="1"/>
    <col min="14908" max="14908" width="6.28515625" style="5" customWidth="1"/>
    <col min="14909" max="14909" width="1.7109375" style="5" customWidth="1"/>
    <col min="14910" max="14910" width="7.140625" style="5" customWidth="1"/>
    <col min="14911" max="14911" width="6.28515625" style="5" customWidth="1"/>
    <col min="14912" max="14912" width="1.28515625" style="5" customWidth="1"/>
    <col min="14913" max="14913" width="18.7109375" style="5" customWidth="1"/>
    <col min="14914" max="14914" width="1.85546875" style="5" customWidth="1"/>
    <col min="14915" max="14915" width="7.140625" style="5" customWidth="1"/>
    <col min="14916" max="14916" width="6.140625" style="5" customWidth="1"/>
    <col min="14917" max="14917" width="1.7109375" style="5" customWidth="1"/>
    <col min="14918" max="14918" width="7.140625" style="5" customWidth="1"/>
    <col min="14919" max="14919" width="6.28515625" style="5" customWidth="1"/>
    <col min="14920" max="14920" width="1.7109375" style="5" customWidth="1"/>
    <col min="14921" max="14921" width="7.140625" style="5" customWidth="1"/>
    <col min="14922" max="14922" width="6.28515625" style="5" customWidth="1"/>
    <col min="14923" max="14923" width="1.28515625" style="5" customWidth="1"/>
    <col min="14924" max="14924" width="17.85546875" style="5" customWidth="1"/>
    <col min="14925" max="14925" width="1.85546875" style="5" customWidth="1"/>
    <col min="14926" max="14926" width="13.5703125" style="5" customWidth="1"/>
    <col min="14927" max="14927" width="1.7109375" style="5" customWidth="1"/>
    <col min="14928" max="14928" width="13.5703125" style="5" customWidth="1"/>
    <col min="14929" max="14929" width="1.7109375" style="5" customWidth="1"/>
    <col min="14930" max="14930" width="13.5703125" style="5" customWidth="1"/>
    <col min="14931" max="14931" width="1.42578125" style="5" customWidth="1"/>
    <col min="14932" max="14932" width="17.85546875" style="5" customWidth="1"/>
    <col min="14933" max="14933" width="1.85546875" style="5" customWidth="1"/>
    <col min="14934" max="14934" width="13.5703125" style="5" customWidth="1"/>
    <col min="14935" max="14935" width="1.7109375" style="5" customWidth="1"/>
    <col min="14936" max="14936" width="13.5703125" style="5" customWidth="1"/>
    <col min="14937" max="14937" width="1.7109375" style="5" customWidth="1"/>
    <col min="14938" max="14938" width="13.5703125" style="5" customWidth="1"/>
    <col min="14939" max="14939" width="1.140625" style="5" customWidth="1"/>
    <col min="14940" max="15157" width="11.42578125" style="5"/>
    <col min="15158" max="15158" width="18.7109375" style="5" customWidth="1"/>
    <col min="15159" max="15159" width="1.85546875" style="5" customWidth="1"/>
    <col min="15160" max="15160" width="7" style="5" customWidth="1"/>
    <col min="15161" max="15161" width="6.28515625" style="5" customWidth="1"/>
    <col min="15162" max="15162" width="1.7109375" style="5" customWidth="1"/>
    <col min="15163" max="15163" width="7.140625" style="5" customWidth="1"/>
    <col min="15164" max="15164" width="6.28515625" style="5" customWidth="1"/>
    <col min="15165" max="15165" width="1.7109375" style="5" customWidth="1"/>
    <col min="15166" max="15166" width="7.140625" style="5" customWidth="1"/>
    <col min="15167" max="15167" width="6.28515625" style="5" customWidth="1"/>
    <col min="15168" max="15168" width="1.28515625" style="5" customWidth="1"/>
    <col min="15169" max="15169" width="18.7109375" style="5" customWidth="1"/>
    <col min="15170" max="15170" width="1.85546875" style="5" customWidth="1"/>
    <col min="15171" max="15171" width="7.140625" style="5" customWidth="1"/>
    <col min="15172" max="15172" width="6.140625" style="5" customWidth="1"/>
    <col min="15173" max="15173" width="1.7109375" style="5" customWidth="1"/>
    <col min="15174" max="15174" width="7.140625" style="5" customWidth="1"/>
    <col min="15175" max="15175" width="6.28515625" style="5" customWidth="1"/>
    <col min="15176" max="15176" width="1.7109375" style="5" customWidth="1"/>
    <col min="15177" max="15177" width="7.140625" style="5" customWidth="1"/>
    <col min="15178" max="15178" width="6.28515625" style="5" customWidth="1"/>
    <col min="15179" max="15179" width="1.28515625" style="5" customWidth="1"/>
    <col min="15180" max="15180" width="17.85546875" style="5" customWidth="1"/>
    <col min="15181" max="15181" width="1.85546875" style="5" customWidth="1"/>
    <col min="15182" max="15182" width="13.5703125" style="5" customWidth="1"/>
    <col min="15183" max="15183" width="1.7109375" style="5" customWidth="1"/>
    <col min="15184" max="15184" width="13.5703125" style="5" customWidth="1"/>
    <col min="15185" max="15185" width="1.7109375" style="5" customWidth="1"/>
    <col min="15186" max="15186" width="13.5703125" style="5" customWidth="1"/>
    <col min="15187" max="15187" width="1.42578125" style="5" customWidth="1"/>
    <col min="15188" max="15188" width="17.85546875" style="5" customWidth="1"/>
    <col min="15189" max="15189" width="1.85546875" style="5" customWidth="1"/>
    <col min="15190" max="15190" width="13.5703125" style="5" customWidth="1"/>
    <col min="15191" max="15191" width="1.7109375" style="5" customWidth="1"/>
    <col min="15192" max="15192" width="13.5703125" style="5" customWidth="1"/>
    <col min="15193" max="15193" width="1.7109375" style="5" customWidth="1"/>
    <col min="15194" max="15194" width="13.5703125" style="5" customWidth="1"/>
    <col min="15195" max="15195" width="1.140625" style="5" customWidth="1"/>
    <col min="15196" max="15413" width="11.42578125" style="5"/>
    <col min="15414" max="15414" width="18.7109375" style="5" customWidth="1"/>
    <col min="15415" max="15415" width="1.85546875" style="5" customWidth="1"/>
    <col min="15416" max="15416" width="7" style="5" customWidth="1"/>
    <col min="15417" max="15417" width="6.28515625" style="5" customWidth="1"/>
    <col min="15418" max="15418" width="1.7109375" style="5" customWidth="1"/>
    <col min="15419" max="15419" width="7.140625" style="5" customWidth="1"/>
    <col min="15420" max="15420" width="6.28515625" style="5" customWidth="1"/>
    <col min="15421" max="15421" width="1.7109375" style="5" customWidth="1"/>
    <col min="15422" max="15422" width="7.140625" style="5" customWidth="1"/>
    <col min="15423" max="15423" width="6.28515625" style="5" customWidth="1"/>
    <col min="15424" max="15424" width="1.28515625" style="5" customWidth="1"/>
    <col min="15425" max="15425" width="18.7109375" style="5" customWidth="1"/>
    <col min="15426" max="15426" width="1.85546875" style="5" customWidth="1"/>
    <col min="15427" max="15427" width="7.140625" style="5" customWidth="1"/>
    <col min="15428" max="15428" width="6.140625" style="5" customWidth="1"/>
    <col min="15429" max="15429" width="1.7109375" style="5" customWidth="1"/>
    <col min="15430" max="15430" width="7.140625" style="5" customWidth="1"/>
    <col min="15431" max="15431" width="6.28515625" style="5" customWidth="1"/>
    <col min="15432" max="15432" width="1.7109375" style="5" customWidth="1"/>
    <col min="15433" max="15433" width="7.140625" style="5" customWidth="1"/>
    <col min="15434" max="15434" width="6.28515625" style="5" customWidth="1"/>
    <col min="15435" max="15435" width="1.28515625" style="5" customWidth="1"/>
    <col min="15436" max="15436" width="17.85546875" style="5" customWidth="1"/>
    <col min="15437" max="15437" width="1.85546875" style="5" customWidth="1"/>
    <col min="15438" max="15438" width="13.5703125" style="5" customWidth="1"/>
    <col min="15439" max="15439" width="1.7109375" style="5" customWidth="1"/>
    <col min="15440" max="15440" width="13.5703125" style="5" customWidth="1"/>
    <col min="15441" max="15441" width="1.7109375" style="5" customWidth="1"/>
    <col min="15442" max="15442" width="13.5703125" style="5" customWidth="1"/>
    <col min="15443" max="15443" width="1.42578125" style="5" customWidth="1"/>
    <col min="15444" max="15444" width="17.85546875" style="5" customWidth="1"/>
    <col min="15445" max="15445" width="1.85546875" style="5" customWidth="1"/>
    <col min="15446" max="15446" width="13.5703125" style="5" customWidth="1"/>
    <col min="15447" max="15447" width="1.7109375" style="5" customWidth="1"/>
    <col min="15448" max="15448" width="13.5703125" style="5" customWidth="1"/>
    <col min="15449" max="15449" width="1.7109375" style="5" customWidth="1"/>
    <col min="15450" max="15450" width="13.5703125" style="5" customWidth="1"/>
    <col min="15451" max="15451" width="1.140625" style="5" customWidth="1"/>
    <col min="15452" max="15669" width="11.42578125" style="5"/>
    <col min="15670" max="15670" width="18.7109375" style="5" customWidth="1"/>
    <col min="15671" max="15671" width="1.85546875" style="5" customWidth="1"/>
    <col min="15672" max="15672" width="7" style="5" customWidth="1"/>
    <col min="15673" max="15673" width="6.28515625" style="5" customWidth="1"/>
    <col min="15674" max="15674" width="1.7109375" style="5" customWidth="1"/>
    <col min="15675" max="15675" width="7.140625" style="5" customWidth="1"/>
    <col min="15676" max="15676" width="6.28515625" style="5" customWidth="1"/>
    <col min="15677" max="15677" width="1.7109375" style="5" customWidth="1"/>
    <col min="15678" max="15678" width="7.140625" style="5" customWidth="1"/>
    <col min="15679" max="15679" width="6.28515625" style="5" customWidth="1"/>
    <col min="15680" max="15680" width="1.28515625" style="5" customWidth="1"/>
    <col min="15681" max="15681" width="18.7109375" style="5" customWidth="1"/>
    <col min="15682" max="15682" width="1.85546875" style="5" customWidth="1"/>
    <col min="15683" max="15683" width="7.140625" style="5" customWidth="1"/>
    <col min="15684" max="15684" width="6.140625" style="5" customWidth="1"/>
    <col min="15685" max="15685" width="1.7109375" style="5" customWidth="1"/>
    <col min="15686" max="15686" width="7.140625" style="5" customWidth="1"/>
    <col min="15687" max="15687" width="6.28515625" style="5" customWidth="1"/>
    <col min="15688" max="15688" width="1.7109375" style="5" customWidth="1"/>
    <col min="15689" max="15689" width="7.140625" style="5" customWidth="1"/>
    <col min="15690" max="15690" width="6.28515625" style="5" customWidth="1"/>
    <col min="15691" max="15691" width="1.28515625" style="5" customWidth="1"/>
    <col min="15692" max="15692" width="17.85546875" style="5" customWidth="1"/>
    <col min="15693" max="15693" width="1.85546875" style="5" customWidth="1"/>
    <col min="15694" max="15694" width="13.5703125" style="5" customWidth="1"/>
    <col min="15695" max="15695" width="1.7109375" style="5" customWidth="1"/>
    <col min="15696" max="15696" width="13.5703125" style="5" customWidth="1"/>
    <col min="15697" max="15697" width="1.7109375" style="5" customWidth="1"/>
    <col min="15698" max="15698" width="13.5703125" style="5" customWidth="1"/>
    <col min="15699" max="15699" width="1.42578125" style="5" customWidth="1"/>
    <col min="15700" max="15700" width="17.85546875" style="5" customWidth="1"/>
    <col min="15701" max="15701" width="1.85546875" style="5" customWidth="1"/>
    <col min="15702" max="15702" width="13.5703125" style="5" customWidth="1"/>
    <col min="15703" max="15703" width="1.7109375" style="5" customWidth="1"/>
    <col min="15704" max="15704" width="13.5703125" style="5" customWidth="1"/>
    <col min="15705" max="15705" width="1.7109375" style="5" customWidth="1"/>
    <col min="15706" max="15706" width="13.5703125" style="5" customWidth="1"/>
    <col min="15707" max="15707" width="1.140625" style="5" customWidth="1"/>
    <col min="15708" max="15925" width="11.42578125" style="5"/>
    <col min="15926" max="15926" width="18.7109375" style="5" customWidth="1"/>
    <col min="15927" max="15927" width="1.85546875" style="5" customWidth="1"/>
    <col min="15928" max="15928" width="7" style="5" customWidth="1"/>
    <col min="15929" max="15929" width="6.28515625" style="5" customWidth="1"/>
    <col min="15930" max="15930" width="1.7109375" style="5" customWidth="1"/>
    <col min="15931" max="15931" width="7.140625" style="5" customWidth="1"/>
    <col min="15932" max="15932" width="6.28515625" style="5" customWidth="1"/>
    <col min="15933" max="15933" width="1.7109375" style="5" customWidth="1"/>
    <col min="15934" max="15934" width="7.140625" style="5" customWidth="1"/>
    <col min="15935" max="15935" width="6.28515625" style="5" customWidth="1"/>
    <col min="15936" max="15936" width="1.28515625" style="5" customWidth="1"/>
    <col min="15937" max="15937" width="18.7109375" style="5" customWidth="1"/>
    <col min="15938" max="15938" width="1.85546875" style="5" customWidth="1"/>
    <col min="15939" max="15939" width="7.140625" style="5" customWidth="1"/>
    <col min="15940" max="15940" width="6.140625" style="5" customWidth="1"/>
    <col min="15941" max="15941" width="1.7109375" style="5" customWidth="1"/>
    <col min="15942" max="15942" width="7.140625" style="5" customWidth="1"/>
    <col min="15943" max="15943" width="6.28515625" style="5" customWidth="1"/>
    <col min="15944" max="15944" width="1.7109375" style="5" customWidth="1"/>
    <col min="15945" max="15945" width="7.140625" style="5" customWidth="1"/>
    <col min="15946" max="15946" width="6.28515625" style="5" customWidth="1"/>
    <col min="15947" max="15947" width="1.28515625" style="5" customWidth="1"/>
    <col min="15948" max="15948" width="17.85546875" style="5" customWidth="1"/>
    <col min="15949" max="15949" width="1.85546875" style="5" customWidth="1"/>
    <col min="15950" max="15950" width="13.5703125" style="5" customWidth="1"/>
    <col min="15951" max="15951" width="1.7109375" style="5" customWidth="1"/>
    <col min="15952" max="15952" width="13.5703125" style="5" customWidth="1"/>
    <col min="15953" max="15953" width="1.7109375" style="5" customWidth="1"/>
    <col min="15954" max="15954" width="13.5703125" style="5" customWidth="1"/>
    <col min="15955" max="15955" width="1.42578125" style="5" customWidth="1"/>
    <col min="15956" max="15956" width="17.85546875" style="5" customWidth="1"/>
    <col min="15957" max="15957" width="1.85546875" style="5" customWidth="1"/>
    <col min="15958" max="15958" width="13.5703125" style="5" customWidth="1"/>
    <col min="15959" max="15959" width="1.7109375" style="5" customWidth="1"/>
    <col min="15960" max="15960" width="13.5703125" style="5" customWidth="1"/>
    <col min="15961" max="15961" width="1.7109375" style="5" customWidth="1"/>
    <col min="15962" max="15962" width="13.5703125" style="5" customWidth="1"/>
    <col min="15963" max="15963" width="1.140625" style="5" customWidth="1"/>
    <col min="15964" max="16384" width="11.42578125" style="5"/>
  </cols>
  <sheetData>
    <row r="1" spans="2:51" ht="5.25" customHeight="1" thickTop="1" x14ac:dyDescent="0.2">
      <c r="B1" s="35"/>
      <c r="C1" s="36"/>
      <c r="D1" s="36"/>
      <c r="E1" s="36"/>
      <c r="F1" s="36"/>
      <c r="G1" s="36"/>
      <c r="H1" s="239" t="s">
        <v>63</v>
      </c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37"/>
    </row>
    <row r="2" spans="2:51" ht="12.75" customHeight="1" x14ac:dyDescent="0.2">
      <c r="B2" s="43"/>
      <c r="C2" s="44"/>
      <c r="D2" s="44"/>
      <c r="E2" s="44"/>
      <c r="F2" s="44"/>
      <c r="G2" s="44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45"/>
    </row>
    <row r="3" spans="2:51" ht="12" customHeight="1" x14ac:dyDescent="0.2">
      <c r="B3" s="43"/>
      <c r="C3" s="44"/>
      <c r="D3" s="44"/>
      <c r="E3" s="44"/>
      <c r="F3" s="44"/>
      <c r="G3" s="44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45"/>
    </row>
    <row r="4" spans="2:51" ht="12" customHeight="1" x14ac:dyDescent="0.2">
      <c r="B4" s="43"/>
      <c r="C4" s="44"/>
      <c r="D4" s="44"/>
      <c r="E4" s="44"/>
      <c r="F4" s="44"/>
      <c r="G4" s="44"/>
      <c r="H4" s="267" t="s">
        <v>154</v>
      </c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307" t="s">
        <v>149</v>
      </c>
      <c r="AY4" s="45"/>
    </row>
    <row r="5" spans="2:51" ht="11.25" customHeight="1" thickBot="1" x14ac:dyDescent="0.25">
      <c r="B5" s="40"/>
      <c r="C5" s="38"/>
      <c r="D5" s="38"/>
      <c r="E5" s="38"/>
      <c r="F5" s="38"/>
      <c r="G5" s="3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9"/>
    </row>
    <row r="6" spans="2:51" s="10" customFormat="1" ht="19.5" customHeight="1" thickTop="1" x14ac:dyDescent="0.25">
      <c r="B6" s="102" t="s">
        <v>55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38"/>
      <c r="AA6" s="102" t="s">
        <v>56</v>
      </c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38"/>
    </row>
    <row r="7" spans="2:51" s="10" customFormat="1" ht="17.25" customHeight="1" x14ac:dyDescent="0.25">
      <c r="B7" s="105" t="s">
        <v>155</v>
      </c>
      <c r="C7" s="106"/>
      <c r="D7" s="107"/>
      <c r="E7" s="106"/>
      <c r="F7" s="106"/>
      <c r="G7" s="107"/>
      <c r="H7" s="106"/>
      <c r="I7" s="106"/>
      <c r="J7" s="107"/>
      <c r="K7" s="106"/>
      <c r="L7" s="106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6"/>
      <c r="Y7" s="106"/>
      <c r="Z7" s="129"/>
      <c r="AA7" s="105" t="s">
        <v>155</v>
      </c>
      <c r="AB7" s="106"/>
      <c r="AC7" s="107"/>
      <c r="AD7" s="106"/>
      <c r="AE7" s="106"/>
      <c r="AF7" s="107"/>
      <c r="AG7" s="106"/>
      <c r="AH7" s="106"/>
      <c r="AI7" s="107"/>
      <c r="AJ7" s="106"/>
      <c r="AK7" s="106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6"/>
      <c r="AX7" s="106"/>
      <c r="AY7" s="129"/>
    </row>
    <row r="8" spans="2:51" s="10" customFormat="1" ht="7.5" customHeight="1" x14ac:dyDescent="0.25">
      <c r="B8" s="68"/>
      <c r="C8" s="109"/>
      <c r="D8" s="110"/>
      <c r="E8" s="109"/>
      <c r="F8" s="109"/>
      <c r="G8" s="116"/>
      <c r="H8" s="115"/>
      <c r="I8" s="115"/>
      <c r="J8" s="116"/>
      <c r="K8" s="115"/>
      <c r="L8" s="115"/>
      <c r="M8" s="116"/>
      <c r="N8" s="115"/>
      <c r="O8" s="279" t="s">
        <v>160</v>
      </c>
      <c r="P8" s="279"/>
      <c r="Q8" s="279"/>
      <c r="R8" s="279"/>
      <c r="S8" s="279"/>
      <c r="T8" s="279"/>
      <c r="U8" s="279"/>
      <c r="V8" s="115"/>
      <c r="W8" s="116"/>
      <c r="X8" s="109"/>
      <c r="Y8" s="109"/>
      <c r="Z8" s="23"/>
      <c r="AA8" s="68"/>
      <c r="AB8" s="109"/>
      <c r="AC8" s="110"/>
      <c r="AD8" s="109"/>
      <c r="AE8" s="109"/>
      <c r="AF8" s="116"/>
      <c r="AG8" s="115"/>
      <c r="AH8" s="115"/>
      <c r="AI8" s="116"/>
      <c r="AJ8" s="115"/>
      <c r="AK8" s="115"/>
      <c r="AL8" s="116"/>
      <c r="AM8" s="115"/>
      <c r="AN8" s="279" t="s">
        <v>160</v>
      </c>
      <c r="AO8" s="279"/>
      <c r="AP8" s="279"/>
      <c r="AQ8" s="279"/>
      <c r="AR8" s="279"/>
      <c r="AS8" s="279"/>
      <c r="AT8" s="279"/>
      <c r="AU8" s="115"/>
      <c r="AV8" s="116"/>
      <c r="AW8" s="109"/>
      <c r="AX8" s="109"/>
      <c r="AY8" s="23"/>
    </row>
    <row r="9" spans="2:51" s="10" customFormat="1" ht="16.5" customHeight="1" x14ac:dyDescent="0.2">
      <c r="B9" s="26"/>
      <c r="C9" s="153" t="s">
        <v>11</v>
      </c>
      <c r="D9" s="153" t="s">
        <v>3</v>
      </c>
      <c r="E9" s="153"/>
      <c r="F9" s="154"/>
      <c r="G9" s="64"/>
      <c r="H9" s="17"/>
      <c r="I9" s="214" t="s">
        <v>156</v>
      </c>
      <c r="J9" s="153" t="s">
        <v>3</v>
      </c>
      <c r="K9" s="153"/>
      <c r="L9" s="154"/>
      <c r="M9" s="64"/>
      <c r="N9" s="140"/>
      <c r="O9" s="272"/>
      <c r="P9" s="272"/>
      <c r="Q9" s="272"/>
      <c r="R9" s="272"/>
      <c r="S9" s="272"/>
      <c r="T9" s="272"/>
      <c r="U9" s="272"/>
      <c r="V9" s="273"/>
      <c r="W9" s="274"/>
      <c r="X9" s="275"/>
      <c r="Y9" s="109"/>
      <c r="Z9" s="23"/>
      <c r="AA9" s="26"/>
      <c r="AB9" s="153" t="s">
        <v>11</v>
      </c>
      <c r="AC9" s="153" t="s">
        <v>3</v>
      </c>
      <c r="AD9" s="153"/>
      <c r="AE9" s="154"/>
      <c r="AF9" s="64"/>
      <c r="AG9" s="17"/>
      <c r="AH9" s="214" t="s">
        <v>156</v>
      </c>
      <c r="AI9" s="153" t="s">
        <v>3</v>
      </c>
      <c r="AJ9" s="153"/>
      <c r="AK9" s="154"/>
      <c r="AL9" s="64"/>
      <c r="AM9" s="140"/>
      <c r="AN9" s="272"/>
      <c r="AO9" s="272"/>
      <c r="AP9" s="272"/>
      <c r="AQ9" s="272"/>
      <c r="AR9" s="272"/>
      <c r="AS9" s="272"/>
      <c r="AT9" s="272"/>
      <c r="AU9" s="273"/>
      <c r="AV9" s="274"/>
      <c r="AW9" s="275"/>
      <c r="AX9" s="109"/>
      <c r="AY9" s="23"/>
    </row>
    <row r="10" spans="2:51" s="10" customFormat="1" ht="17.25" customHeight="1" x14ac:dyDescent="0.2">
      <c r="B10" s="141"/>
      <c r="C10" s="214" t="s">
        <v>137</v>
      </c>
      <c r="D10" s="153" t="s">
        <v>3</v>
      </c>
      <c r="E10" s="153"/>
      <c r="F10" s="154"/>
      <c r="G10" s="64"/>
      <c r="H10" s="290" t="s">
        <v>17</v>
      </c>
      <c r="I10" s="214"/>
      <c r="J10" s="214"/>
      <c r="K10" s="214"/>
      <c r="L10" s="215"/>
      <c r="M10" s="64"/>
      <c r="N10" s="140"/>
      <c r="O10" s="140"/>
      <c r="P10" s="140"/>
      <c r="Q10" s="140"/>
      <c r="R10" s="140"/>
      <c r="S10" s="142"/>
      <c r="T10" s="142"/>
      <c r="U10" s="58" t="s">
        <v>18</v>
      </c>
      <c r="V10" s="273"/>
      <c r="W10" s="274"/>
      <c r="X10" s="275"/>
      <c r="Y10" s="109"/>
      <c r="Z10" s="23"/>
      <c r="AA10" s="141"/>
      <c r="AB10" s="214" t="s">
        <v>137</v>
      </c>
      <c r="AC10" s="153" t="s">
        <v>3</v>
      </c>
      <c r="AD10" s="153"/>
      <c r="AE10" s="154"/>
      <c r="AF10" s="64"/>
      <c r="AG10" s="290" t="s">
        <v>17</v>
      </c>
      <c r="AH10" s="214"/>
      <c r="AI10" s="214"/>
      <c r="AJ10" s="214"/>
      <c r="AK10" s="215"/>
      <c r="AL10" s="64"/>
      <c r="AM10" s="140"/>
      <c r="AN10" s="140"/>
      <c r="AO10" s="140"/>
      <c r="AP10" s="140"/>
      <c r="AQ10" s="140"/>
      <c r="AR10" s="142"/>
      <c r="AS10" s="142"/>
      <c r="AT10" s="58" t="s">
        <v>18</v>
      </c>
      <c r="AU10" s="273"/>
      <c r="AV10" s="274"/>
      <c r="AW10" s="275"/>
      <c r="AX10" s="109"/>
      <c r="AY10" s="23"/>
    </row>
    <row r="11" spans="2:51" s="10" customFormat="1" ht="7.5" customHeight="1" x14ac:dyDescent="0.25">
      <c r="B11" s="33"/>
      <c r="C11" s="27"/>
      <c r="D11" s="110"/>
      <c r="E11" s="109"/>
      <c r="F11" s="109"/>
      <c r="G11" s="27"/>
      <c r="H11" s="27"/>
      <c r="I11" s="31"/>
      <c r="J11" s="123"/>
      <c r="K11" s="139"/>
      <c r="L11" s="139"/>
      <c r="M11" s="139"/>
      <c r="N11" s="139"/>
      <c r="O11" s="139"/>
      <c r="P11" s="139"/>
      <c r="Q11" s="139"/>
      <c r="R11" s="139"/>
      <c r="S11" s="124"/>
      <c r="T11" s="27"/>
      <c r="U11" s="27"/>
      <c r="V11" s="27"/>
      <c r="W11" s="27"/>
      <c r="X11" s="27"/>
      <c r="Y11" s="27"/>
      <c r="Z11" s="23"/>
      <c r="AA11" s="33"/>
      <c r="AB11" s="27"/>
      <c r="AC11" s="110"/>
      <c r="AD11" s="109"/>
      <c r="AE11" s="109"/>
      <c r="AF11" s="27"/>
      <c r="AG11" s="27"/>
      <c r="AH11" s="31"/>
      <c r="AI11" s="123"/>
      <c r="AJ11" s="139"/>
      <c r="AK11" s="139"/>
      <c r="AL11" s="139"/>
      <c r="AM11" s="139"/>
      <c r="AN11" s="139"/>
      <c r="AO11" s="139"/>
      <c r="AP11" s="139"/>
      <c r="AQ11" s="139"/>
      <c r="AR11" s="124"/>
      <c r="AS11" s="27"/>
      <c r="AT11" s="27"/>
      <c r="AU11" s="27"/>
      <c r="AV11" s="27"/>
      <c r="AW11" s="27"/>
      <c r="AX11" s="27"/>
      <c r="AY11" s="23"/>
    </row>
    <row r="12" spans="2:51" s="10" customFormat="1" ht="17.25" customHeight="1" x14ac:dyDescent="0.25">
      <c r="B12" s="105" t="s">
        <v>157</v>
      </c>
      <c r="C12" s="106"/>
      <c r="D12" s="107"/>
      <c r="E12" s="106"/>
      <c r="F12" s="106"/>
      <c r="G12" s="107"/>
      <c r="H12" s="106"/>
      <c r="I12" s="106"/>
      <c r="J12" s="107"/>
      <c r="K12" s="106"/>
      <c r="L12" s="106"/>
      <c r="M12" s="107"/>
      <c r="N12" s="106"/>
      <c r="O12" s="106"/>
      <c r="P12" s="106"/>
      <c r="Q12" s="107"/>
      <c r="R12" s="106"/>
      <c r="S12" s="106"/>
      <c r="T12" s="107"/>
      <c r="U12" s="106"/>
      <c r="V12" s="106"/>
      <c r="W12" s="107"/>
      <c r="X12" s="106"/>
      <c r="Y12" s="106"/>
      <c r="Z12" s="129"/>
      <c r="AA12" s="105" t="s">
        <v>157</v>
      </c>
      <c r="AB12" s="106"/>
      <c r="AC12" s="107"/>
      <c r="AD12" s="106"/>
      <c r="AE12" s="106"/>
      <c r="AF12" s="107"/>
      <c r="AG12" s="106"/>
      <c r="AH12" s="106"/>
      <c r="AI12" s="107"/>
      <c r="AJ12" s="106"/>
      <c r="AK12" s="106"/>
      <c r="AL12" s="107"/>
      <c r="AM12" s="106"/>
      <c r="AN12" s="106"/>
      <c r="AO12" s="106"/>
      <c r="AP12" s="107"/>
      <c r="AQ12" s="106"/>
      <c r="AR12" s="106"/>
      <c r="AS12" s="107"/>
      <c r="AT12" s="106"/>
      <c r="AU12" s="106"/>
      <c r="AV12" s="107"/>
      <c r="AW12" s="106"/>
      <c r="AX12" s="106"/>
      <c r="AY12" s="129"/>
    </row>
    <row r="13" spans="2:51" s="10" customFormat="1" ht="7.5" customHeight="1" x14ac:dyDescent="0.25">
      <c r="B13" s="68"/>
      <c r="C13" s="109"/>
      <c r="D13" s="110"/>
      <c r="E13" s="109"/>
      <c r="F13" s="109"/>
      <c r="G13" s="116"/>
      <c r="H13" s="115"/>
      <c r="I13" s="115"/>
      <c r="J13" s="116"/>
      <c r="K13" s="115"/>
      <c r="L13" s="115"/>
      <c r="M13" s="116"/>
      <c r="N13" s="115"/>
      <c r="O13" s="143"/>
      <c r="P13" s="143"/>
      <c r="Q13" s="143"/>
      <c r="R13" s="143"/>
      <c r="S13" s="143"/>
      <c r="T13" s="143"/>
      <c r="U13" s="143"/>
      <c r="V13" s="115"/>
      <c r="W13" s="116"/>
      <c r="X13" s="109"/>
      <c r="Y13" s="109"/>
      <c r="Z13" s="23"/>
      <c r="AA13" s="68"/>
      <c r="AB13" s="109"/>
      <c r="AC13" s="110"/>
      <c r="AD13" s="109"/>
      <c r="AE13" s="109"/>
      <c r="AF13" s="116"/>
      <c r="AG13" s="115"/>
      <c r="AH13" s="115"/>
      <c r="AI13" s="116"/>
      <c r="AJ13" s="115"/>
      <c r="AK13" s="115"/>
      <c r="AL13" s="116"/>
      <c r="AM13" s="115"/>
      <c r="AN13" s="143"/>
      <c r="AO13" s="143"/>
      <c r="AP13" s="143"/>
      <c r="AQ13" s="143"/>
      <c r="AR13" s="143"/>
      <c r="AS13" s="143"/>
      <c r="AT13" s="143"/>
      <c r="AU13" s="115"/>
      <c r="AV13" s="116"/>
      <c r="AW13" s="109"/>
      <c r="AX13" s="109"/>
      <c r="AY13" s="23"/>
    </row>
    <row r="14" spans="2:51" s="10" customFormat="1" ht="16.5" customHeight="1" x14ac:dyDescent="0.2">
      <c r="B14" s="26"/>
      <c r="C14" s="153" t="s">
        <v>16</v>
      </c>
      <c r="D14" s="153" t="s">
        <v>3</v>
      </c>
      <c r="E14" s="153"/>
      <c r="F14" s="154"/>
      <c r="G14" s="64"/>
      <c r="H14" s="17"/>
      <c r="I14" s="214" t="s">
        <v>21</v>
      </c>
      <c r="J14" s="153" t="s">
        <v>3</v>
      </c>
      <c r="K14" s="153"/>
      <c r="L14" s="154"/>
      <c r="M14" s="64"/>
      <c r="N14" s="140"/>
      <c r="O14" s="272" t="s">
        <v>160</v>
      </c>
      <c r="P14" s="272"/>
      <c r="Q14" s="272"/>
      <c r="R14" s="272"/>
      <c r="S14" s="272"/>
      <c r="T14" s="272"/>
      <c r="U14" s="272"/>
      <c r="V14" s="27"/>
      <c r="W14" s="27"/>
      <c r="X14" s="27"/>
      <c r="Y14" s="109"/>
      <c r="Z14" s="23"/>
      <c r="AA14" s="26"/>
      <c r="AB14" s="153" t="s">
        <v>16</v>
      </c>
      <c r="AC14" s="153" t="s">
        <v>3</v>
      </c>
      <c r="AD14" s="153"/>
      <c r="AE14" s="154"/>
      <c r="AF14" s="64"/>
      <c r="AG14" s="17"/>
      <c r="AH14" s="214" t="s">
        <v>21</v>
      </c>
      <c r="AI14" s="153" t="s">
        <v>3</v>
      </c>
      <c r="AJ14" s="153"/>
      <c r="AK14" s="154"/>
      <c r="AL14" s="64"/>
      <c r="AM14" s="140"/>
      <c r="AN14" s="272" t="s">
        <v>160</v>
      </c>
      <c r="AO14" s="272"/>
      <c r="AP14" s="272"/>
      <c r="AQ14" s="272"/>
      <c r="AR14" s="272"/>
      <c r="AS14" s="272"/>
      <c r="AT14" s="272"/>
      <c r="AU14" s="27"/>
      <c r="AV14" s="27"/>
      <c r="AW14" s="27"/>
      <c r="AX14" s="109"/>
      <c r="AY14" s="23"/>
    </row>
    <row r="15" spans="2:51" s="10" customFormat="1" ht="17.25" customHeight="1" x14ac:dyDescent="0.2">
      <c r="B15" s="141"/>
      <c r="C15" s="214" t="s">
        <v>19</v>
      </c>
      <c r="D15" s="153" t="s">
        <v>3</v>
      </c>
      <c r="E15" s="153"/>
      <c r="F15" s="154"/>
      <c r="G15" s="64"/>
      <c r="H15" s="276" t="s">
        <v>158</v>
      </c>
      <c r="I15" s="277"/>
      <c r="J15" s="277"/>
      <c r="K15" s="277"/>
      <c r="L15" s="278"/>
      <c r="M15" s="64"/>
      <c r="N15" s="140"/>
      <c r="O15" s="272"/>
      <c r="P15" s="272"/>
      <c r="Q15" s="272"/>
      <c r="R15" s="272"/>
      <c r="S15" s="272"/>
      <c r="T15" s="272"/>
      <c r="U15" s="272"/>
      <c r="V15" s="273"/>
      <c r="W15" s="274"/>
      <c r="X15" s="275"/>
      <c r="Y15" s="109"/>
      <c r="Z15" s="23"/>
      <c r="AA15" s="141"/>
      <c r="AB15" s="214" t="s">
        <v>19</v>
      </c>
      <c r="AC15" s="153" t="s">
        <v>3</v>
      </c>
      <c r="AD15" s="153"/>
      <c r="AE15" s="154"/>
      <c r="AF15" s="64"/>
      <c r="AG15" s="276" t="s">
        <v>158</v>
      </c>
      <c r="AH15" s="277"/>
      <c r="AI15" s="277"/>
      <c r="AJ15" s="277"/>
      <c r="AK15" s="278"/>
      <c r="AL15" s="64"/>
      <c r="AM15" s="140"/>
      <c r="AN15" s="272"/>
      <c r="AO15" s="272"/>
      <c r="AP15" s="272"/>
      <c r="AQ15" s="272"/>
      <c r="AR15" s="272"/>
      <c r="AS15" s="272"/>
      <c r="AT15" s="272"/>
      <c r="AU15" s="273"/>
      <c r="AV15" s="274"/>
      <c r="AW15" s="275"/>
      <c r="AX15" s="109"/>
      <c r="AY15" s="23"/>
    </row>
    <row r="16" spans="2:51" s="10" customFormat="1" ht="7.5" customHeight="1" x14ac:dyDescent="0.2"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3"/>
      <c r="AA16" s="26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3"/>
    </row>
    <row r="17" spans="2:51" s="10" customFormat="1" ht="17.25" customHeight="1" x14ac:dyDescent="0.25">
      <c r="B17" s="105" t="s">
        <v>159</v>
      </c>
      <c r="C17" s="106"/>
      <c r="D17" s="107"/>
      <c r="E17" s="106"/>
      <c r="F17" s="106"/>
      <c r="G17" s="107"/>
      <c r="H17" s="106"/>
      <c r="I17" s="106"/>
      <c r="J17" s="107"/>
      <c r="K17" s="106"/>
      <c r="L17" s="106"/>
      <c r="M17" s="107"/>
      <c r="N17" s="106"/>
      <c r="O17" s="106"/>
      <c r="P17" s="106"/>
      <c r="Q17" s="107"/>
      <c r="R17" s="106"/>
      <c r="S17" s="106"/>
      <c r="T17" s="107"/>
      <c r="U17" s="106"/>
      <c r="V17" s="106"/>
      <c r="W17" s="107"/>
      <c r="X17" s="106"/>
      <c r="Y17" s="106"/>
      <c r="Z17" s="129"/>
      <c r="AA17" s="105" t="s">
        <v>159</v>
      </c>
      <c r="AB17" s="106"/>
      <c r="AC17" s="107"/>
      <c r="AD17" s="106"/>
      <c r="AE17" s="106"/>
      <c r="AF17" s="107"/>
      <c r="AG17" s="106"/>
      <c r="AH17" s="106"/>
      <c r="AI17" s="107"/>
      <c r="AJ17" s="106"/>
      <c r="AK17" s="106"/>
      <c r="AL17" s="107"/>
      <c r="AM17" s="106"/>
      <c r="AN17" s="106"/>
      <c r="AO17" s="106"/>
      <c r="AP17" s="107"/>
      <c r="AQ17" s="106"/>
      <c r="AR17" s="106"/>
      <c r="AS17" s="107"/>
      <c r="AT17" s="106"/>
      <c r="AU17" s="106"/>
      <c r="AV17" s="107"/>
      <c r="AW17" s="106"/>
      <c r="AX17" s="106"/>
      <c r="AY17" s="129"/>
    </row>
    <row r="18" spans="2:51" s="10" customFormat="1" ht="7.5" customHeight="1" x14ac:dyDescent="0.25">
      <c r="B18" s="114"/>
      <c r="C18" s="115"/>
      <c r="D18" s="116"/>
      <c r="E18" s="115"/>
      <c r="F18" s="115"/>
      <c r="G18" s="116"/>
      <c r="H18" s="115"/>
      <c r="I18" s="115"/>
      <c r="J18" s="116"/>
      <c r="K18" s="115"/>
      <c r="L18" s="115"/>
      <c r="M18" s="116"/>
      <c r="N18" s="115"/>
      <c r="O18" s="115"/>
      <c r="P18" s="115"/>
      <c r="Q18" s="116"/>
      <c r="R18" s="115"/>
      <c r="S18" s="115"/>
      <c r="T18" s="116"/>
      <c r="U18" s="115"/>
      <c r="V18" s="115"/>
      <c r="W18" s="116"/>
      <c r="X18" s="115"/>
      <c r="Y18" s="117"/>
      <c r="Z18" s="23"/>
      <c r="AA18" s="68"/>
      <c r="AB18" s="109"/>
      <c r="AC18" s="110"/>
      <c r="AD18" s="109"/>
      <c r="AE18" s="109"/>
      <c r="AF18" s="116"/>
      <c r="AG18" s="115"/>
      <c r="AH18" s="115"/>
      <c r="AI18" s="116"/>
      <c r="AJ18" s="115"/>
      <c r="AK18" s="115"/>
      <c r="AL18" s="116"/>
      <c r="AM18" s="115"/>
      <c r="AN18" s="143"/>
      <c r="AO18" s="143"/>
      <c r="AP18" s="143"/>
      <c r="AQ18" s="143"/>
      <c r="AR18" s="143"/>
      <c r="AS18" s="143"/>
      <c r="AT18" s="143"/>
      <c r="AU18" s="115"/>
      <c r="AV18" s="116"/>
      <c r="AW18" s="109"/>
      <c r="AX18" s="109"/>
      <c r="AY18" s="23"/>
    </row>
    <row r="19" spans="2:51" s="10" customFormat="1" ht="16.5" customHeight="1" x14ac:dyDescent="0.2">
      <c r="B19" s="26"/>
      <c r="C19" s="214" t="s">
        <v>22</v>
      </c>
      <c r="D19" s="153" t="s">
        <v>3</v>
      </c>
      <c r="E19" s="153"/>
      <c r="F19" s="154"/>
      <c r="G19" s="64"/>
      <c r="H19" s="17"/>
      <c r="I19" s="214" t="s">
        <v>19</v>
      </c>
      <c r="J19" s="153" t="s">
        <v>3</v>
      </c>
      <c r="K19" s="153"/>
      <c r="L19" s="154"/>
      <c r="M19" s="64"/>
      <c r="N19" s="140"/>
      <c r="O19" s="272" t="s">
        <v>160</v>
      </c>
      <c r="P19" s="272"/>
      <c r="Q19" s="272"/>
      <c r="R19" s="272"/>
      <c r="S19" s="272"/>
      <c r="T19" s="272"/>
      <c r="U19" s="272"/>
      <c r="V19" s="27"/>
      <c r="W19" s="27"/>
      <c r="X19" s="27"/>
      <c r="Y19" s="109"/>
      <c r="Z19" s="23"/>
      <c r="AA19" s="26"/>
      <c r="AB19" s="214" t="s">
        <v>22</v>
      </c>
      <c r="AC19" s="153" t="s">
        <v>3</v>
      </c>
      <c r="AD19" s="153"/>
      <c r="AE19" s="154"/>
      <c r="AF19" s="64"/>
      <c r="AG19" s="17"/>
      <c r="AH19" s="214" t="s">
        <v>19</v>
      </c>
      <c r="AI19" s="153" t="s">
        <v>3</v>
      </c>
      <c r="AJ19" s="153"/>
      <c r="AK19" s="154"/>
      <c r="AL19" s="64"/>
      <c r="AM19" s="140"/>
      <c r="AN19" s="272" t="s">
        <v>160</v>
      </c>
      <c r="AO19" s="272"/>
      <c r="AP19" s="272"/>
      <c r="AQ19" s="272"/>
      <c r="AR19" s="272"/>
      <c r="AS19" s="272"/>
      <c r="AT19" s="272"/>
      <c r="AU19" s="27"/>
      <c r="AV19" s="27"/>
      <c r="AW19" s="27"/>
      <c r="AX19" s="109"/>
      <c r="AY19" s="23"/>
    </row>
    <row r="20" spans="2:51" s="10" customFormat="1" ht="17.25" customHeight="1" x14ac:dyDescent="0.2">
      <c r="B20" s="141"/>
      <c r="C20" s="214" t="s">
        <v>23</v>
      </c>
      <c r="D20" s="153" t="s">
        <v>3</v>
      </c>
      <c r="E20" s="153"/>
      <c r="F20" s="154"/>
      <c r="G20" s="64"/>
      <c r="H20" s="290" t="s">
        <v>20</v>
      </c>
      <c r="I20" s="214"/>
      <c r="J20" s="214"/>
      <c r="K20" s="214"/>
      <c r="L20" s="215"/>
      <c r="M20" s="64"/>
      <c r="N20" s="140"/>
      <c r="O20" s="272"/>
      <c r="P20" s="272"/>
      <c r="Q20" s="272"/>
      <c r="R20" s="272"/>
      <c r="S20" s="272"/>
      <c r="T20" s="272"/>
      <c r="U20" s="272"/>
      <c r="V20" s="273"/>
      <c r="W20" s="274"/>
      <c r="X20" s="275"/>
      <c r="Y20" s="109"/>
      <c r="Z20" s="23"/>
      <c r="AA20" s="141"/>
      <c r="AB20" s="214" t="s">
        <v>23</v>
      </c>
      <c r="AC20" s="153" t="s">
        <v>3</v>
      </c>
      <c r="AD20" s="153"/>
      <c r="AE20" s="154"/>
      <c r="AF20" s="64"/>
      <c r="AG20" s="290" t="s">
        <v>20</v>
      </c>
      <c r="AH20" s="214"/>
      <c r="AI20" s="214"/>
      <c r="AJ20" s="214"/>
      <c r="AK20" s="215"/>
      <c r="AL20" s="64"/>
      <c r="AM20" s="140"/>
      <c r="AN20" s="272"/>
      <c r="AO20" s="272"/>
      <c r="AP20" s="272"/>
      <c r="AQ20" s="272"/>
      <c r="AR20" s="272"/>
      <c r="AS20" s="272"/>
      <c r="AT20" s="272"/>
      <c r="AU20" s="273"/>
      <c r="AV20" s="274"/>
      <c r="AW20" s="275"/>
      <c r="AX20" s="109"/>
      <c r="AY20" s="23"/>
    </row>
    <row r="21" spans="2:51" s="10" customFormat="1" ht="7.5" customHeight="1" x14ac:dyDescent="0.2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3"/>
      <c r="AA21" s="26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70"/>
    </row>
    <row r="22" spans="2:51" s="10" customFormat="1" ht="17.25" customHeight="1" x14ac:dyDescent="0.25">
      <c r="B22" s="105" t="s">
        <v>37</v>
      </c>
      <c r="C22" s="106"/>
      <c r="D22" s="107"/>
      <c r="E22" s="106"/>
      <c r="F22" s="106"/>
      <c r="G22" s="107"/>
      <c r="H22" s="106"/>
      <c r="I22" s="106"/>
      <c r="J22" s="107"/>
      <c r="K22" s="106"/>
      <c r="L22" s="106"/>
      <c r="M22" s="107"/>
      <c r="N22" s="106"/>
      <c r="O22" s="106"/>
      <c r="P22" s="106"/>
      <c r="Q22" s="107"/>
      <c r="R22" s="106"/>
      <c r="S22" s="106"/>
      <c r="T22" s="107"/>
      <c r="U22" s="106"/>
      <c r="V22" s="106"/>
      <c r="W22" s="107"/>
      <c r="X22" s="106"/>
      <c r="Y22" s="106"/>
      <c r="Z22" s="129"/>
      <c r="AA22" s="105" t="s">
        <v>37</v>
      </c>
      <c r="AB22" s="106"/>
      <c r="AC22" s="107"/>
      <c r="AD22" s="106"/>
      <c r="AE22" s="106"/>
      <c r="AF22" s="107"/>
      <c r="AG22" s="106"/>
      <c r="AH22" s="106"/>
      <c r="AI22" s="107"/>
      <c r="AJ22" s="106"/>
      <c r="AK22" s="106"/>
      <c r="AL22" s="107"/>
      <c r="AM22" s="106"/>
      <c r="AN22" s="106"/>
      <c r="AO22" s="106"/>
      <c r="AP22" s="107"/>
      <c r="AQ22" s="106"/>
      <c r="AR22" s="106"/>
      <c r="AS22" s="107"/>
      <c r="AT22" s="106"/>
      <c r="AU22" s="106"/>
      <c r="AV22" s="107"/>
      <c r="AW22" s="106"/>
      <c r="AX22" s="106"/>
      <c r="AY22" s="129"/>
    </row>
    <row r="23" spans="2:51" s="10" customFormat="1" ht="45" customHeight="1" thickBot="1" x14ac:dyDescent="0.25">
      <c r="B23" s="269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1"/>
      <c r="Z23" s="24"/>
      <c r="AA23" s="269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1"/>
      <c r="AY23" s="24"/>
    </row>
    <row r="24" spans="2:51" s="10" customFormat="1" ht="19.5" customHeight="1" thickTop="1" x14ac:dyDescent="0.25">
      <c r="B24" s="102" t="s">
        <v>57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38"/>
      <c r="AA24" s="102" t="s">
        <v>58</v>
      </c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38"/>
    </row>
    <row r="25" spans="2:51" s="10" customFormat="1" ht="17.25" customHeight="1" x14ac:dyDescent="0.25">
      <c r="B25" s="105" t="s">
        <v>155</v>
      </c>
      <c r="C25" s="106"/>
      <c r="D25" s="107"/>
      <c r="E25" s="106"/>
      <c r="F25" s="106"/>
      <c r="G25" s="107"/>
      <c r="H25" s="106"/>
      <c r="I25" s="106"/>
      <c r="J25" s="107"/>
      <c r="K25" s="106"/>
      <c r="L25" s="106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6"/>
      <c r="Y25" s="106"/>
      <c r="Z25" s="129"/>
      <c r="AA25" s="105" t="s">
        <v>155</v>
      </c>
      <c r="AB25" s="106"/>
      <c r="AC25" s="107"/>
      <c r="AD25" s="106"/>
      <c r="AE25" s="106"/>
      <c r="AF25" s="107"/>
      <c r="AG25" s="106"/>
      <c r="AH25" s="106"/>
      <c r="AI25" s="107"/>
      <c r="AJ25" s="106"/>
      <c r="AK25" s="106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6"/>
      <c r="AX25" s="106"/>
      <c r="AY25" s="129"/>
    </row>
    <row r="26" spans="2:51" s="10" customFormat="1" ht="7.5" customHeight="1" x14ac:dyDescent="0.25">
      <c r="B26" s="68"/>
      <c r="C26" s="109"/>
      <c r="D26" s="110"/>
      <c r="E26" s="109"/>
      <c r="F26" s="109"/>
      <c r="G26" s="116"/>
      <c r="H26" s="115"/>
      <c r="I26" s="115"/>
      <c r="J26" s="116"/>
      <c r="K26" s="115"/>
      <c r="L26" s="115"/>
      <c r="M26" s="116"/>
      <c r="N26" s="115"/>
      <c r="O26" s="279" t="s">
        <v>160</v>
      </c>
      <c r="P26" s="279"/>
      <c r="Q26" s="279"/>
      <c r="R26" s="279"/>
      <c r="S26" s="279"/>
      <c r="T26" s="279"/>
      <c r="U26" s="279"/>
      <c r="V26" s="115"/>
      <c r="W26" s="116"/>
      <c r="X26" s="109"/>
      <c r="Y26" s="109"/>
      <c r="Z26" s="23"/>
      <c r="AA26" s="68"/>
      <c r="AB26" s="109"/>
      <c r="AC26" s="110"/>
      <c r="AD26" s="109"/>
      <c r="AE26" s="109"/>
      <c r="AF26" s="116"/>
      <c r="AG26" s="115"/>
      <c r="AH26" s="115"/>
      <c r="AI26" s="116"/>
      <c r="AJ26" s="115"/>
      <c r="AK26" s="115"/>
      <c r="AL26" s="116"/>
      <c r="AM26" s="115"/>
      <c r="AN26" s="279" t="s">
        <v>160</v>
      </c>
      <c r="AO26" s="279"/>
      <c r="AP26" s="279"/>
      <c r="AQ26" s="279"/>
      <c r="AR26" s="279"/>
      <c r="AS26" s="279"/>
      <c r="AT26" s="279"/>
      <c r="AU26" s="115"/>
      <c r="AV26" s="116"/>
      <c r="AW26" s="109"/>
      <c r="AX26" s="109"/>
      <c r="AY26" s="23"/>
    </row>
    <row r="27" spans="2:51" s="10" customFormat="1" ht="16.5" customHeight="1" x14ac:dyDescent="0.2">
      <c r="B27" s="26"/>
      <c r="C27" s="153" t="s">
        <v>11</v>
      </c>
      <c r="D27" s="153" t="s">
        <v>3</v>
      </c>
      <c r="E27" s="153"/>
      <c r="F27" s="154"/>
      <c r="G27" s="64"/>
      <c r="H27" s="17"/>
      <c r="I27" s="214" t="s">
        <v>156</v>
      </c>
      <c r="J27" s="153" t="s">
        <v>3</v>
      </c>
      <c r="K27" s="153"/>
      <c r="L27" s="154"/>
      <c r="M27" s="64"/>
      <c r="N27" s="140"/>
      <c r="O27" s="272"/>
      <c r="P27" s="272"/>
      <c r="Q27" s="272"/>
      <c r="R27" s="272"/>
      <c r="S27" s="272"/>
      <c r="T27" s="272"/>
      <c r="U27" s="272"/>
      <c r="V27" s="273"/>
      <c r="W27" s="274"/>
      <c r="X27" s="275"/>
      <c r="Y27" s="109"/>
      <c r="Z27" s="23"/>
      <c r="AA27" s="26"/>
      <c r="AB27" s="153" t="s">
        <v>11</v>
      </c>
      <c r="AC27" s="153" t="s">
        <v>3</v>
      </c>
      <c r="AD27" s="153"/>
      <c r="AE27" s="154"/>
      <c r="AF27" s="64"/>
      <c r="AG27" s="17"/>
      <c r="AH27" s="214" t="s">
        <v>156</v>
      </c>
      <c r="AI27" s="153" t="s">
        <v>3</v>
      </c>
      <c r="AJ27" s="153"/>
      <c r="AK27" s="154"/>
      <c r="AL27" s="64"/>
      <c r="AM27" s="140"/>
      <c r="AN27" s="272"/>
      <c r="AO27" s="272"/>
      <c r="AP27" s="272"/>
      <c r="AQ27" s="272"/>
      <c r="AR27" s="272"/>
      <c r="AS27" s="272"/>
      <c r="AT27" s="272"/>
      <c r="AU27" s="273"/>
      <c r="AV27" s="274"/>
      <c r="AW27" s="275"/>
      <c r="AX27" s="109"/>
      <c r="AY27" s="23"/>
    </row>
    <row r="28" spans="2:51" s="10" customFormat="1" ht="17.25" customHeight="1" x14ac:dyDescent="0.2">
      <c r="B28" s="141"/>
      <c r="C28" s="214" t="s">
        <v>137</v>
      </c>
      <c r="D28" s="153" t="s">
        <v>3</v>
      </c>
      <c r="E28" s="153"/>
      <c r="F28" s="154"/>
      <c r="G28" s="64"/>
      <c r="H28" s="290" t="s">
        <v>17</v>
      </c>
      <c r="I28" s="214"/>
      <c r="J28" s="214"/>
      <c r="K28" s="214"/>
      <c r="L28" s="215"/>
      <c r="M28" s="64"/>
      <c r="N28" s="140"/>
      <c r="O28" s="140"/>
      <c r="P28" s="140"/>
      <c r="Q28" s="140"/>
      <c r="R28" s="140"/>
      <c r="S28" s="142"/>
      <c r="T28" s="142"/>
      <c r="U28" s="58" t="s">
        <v>18</v>
      </c>
      <c r="V28" s="273"/>
      <c r="W28" s="274"/>
      <c r="X28" s="275"/>
      <c r="Y28" s="109"/>
      <c r="Z28" s="23"/>
      <c r="AA28" s="141"/>
      <c r="AB28" s="214" t="s">
        <v>137</v>
      </c>
      <c r="AC28" s="153" t="s">
        <v>3</v>
      </c>
      <c r="AD28" s="153"/>
      <c r="AE28" s="154"/>
      <c r="AF28" s="64"/>
      <c r="AG28" s="290" t="s">
        <v>17</v>
      </c>
      <c r="AH28" s="214"/>
      <c r="AI28" s="214"/>
      <c r="AJ28" s="214"/>
      <c r="AK28" s="215"/>
      <c r="AL28" s="64"/>
      <c r="AM28" s="140"/>
      <c r="AN28" s="140"/>
      <c r="AO28" s="140"/>
      <c r="AP28" s="140"/>
      <c r="AQ28" s="140"/>
      <c r="AR28" s="142"/>
      <c r="AS28" s="142"/>
      <c r="AT28" s="58" t="s">
        <v>18</v>
      </c>
      <c r="AU28" s="273"/>
      <c r="AV28" s="274"/>
      <c r="AW28" s="275"/>
      <c r="AX28" s="109"/>
      <c r="AY28" s="23"/>
    </row>
    <row r="29" spans="2:51" s="10" customFormat="1" ht="7.5" customHeight="1" x14ac:dyDescent="0.25">
      <c r="B29" s="33"/>
      <c r="C29" s="27"/>
      <c r="D29" s="110"/>
      <c r="E29" s="109"/>
      <c r="F29" s="109"/>
      <c r="G29" s="27"/>
      <c r="H29" s="27"/>
      <c r="I29" s="31"/>
      <c r="J29" s="123"/>
      <c r="K29" s="139"/>
      <c r="L29" s="139"/>
      <c r="M29" s="139"/>
      <c r="N29" s="139"/>
      <c r="O29" s="139"/>
      <c r="P29" s="139"/>
      <c r="Q29" s="139"/>
      <c r="R29" s="139"/>
      <c r="S29" s="124"/>
      <c r="T29" s="27"/>
      <c r="U29" s="27"/>
      <c r="V29" s="27"/>
      <c r="W29" s="27"/>
      <c r="X29" s="27"/>
      <c r="Y29" s="27"/>
      <c r="Z29" s="23"/>
      <c r="AA29" s="33"/>
      <c r="AB29" s="27"/>
      <c r="AC29" s="110"/>
      <c r="AD29" s="109"/>
      <c r="AE29" s="109"/>
      <c r="AF29" s="27"/>
      <c r="AG29" s="27"/>
      <c r="AH29" s="31"/>
      <c r="AI29" s="123"/>
      <c r="AJ29" s="139"/>
      <c r="AK29" s="139"/>
      <c r="AL29" s="139"/>
      <c r="AM29" s="139"/>
      <c r="AN29" s="139"/>
      <c r="AO29" s="139"/>
      <c r="AP29" s="139"/>
      <c r="AQ29" s="139"/>
      <c r="AR29" s="124"/>
      <c r="AS29" s="27"/>
      <c r="AT29" s="27"/>
      <c r="AU29" s="27"/>
      <c r="AV29" s="27"/>
      <c r="AW29" s="27"/>
      <c r="AX29" s="27"/>
      <c r="AY29" s="23"/>
    </row>
    <row r="30" spans="2:51" s="10" customFormat="1" ht="17.25" customHeight="1" x14ac:dyDescent="0.25">
      <c r="B30" s="105" t="s">
        <v>157</v>
      </c>
      <c r="C30" s="106"/>
      <c r="D30" s="107"/>
      <c r="E30" s="106"/>
      <c r="F30" s="106"/>
      <c r="G30" s="107"/>
      <c r="H30" s="106"/>
      <c r="I30" s="106"/>
      <c r="J30" s="107"/>
      <c r="K30" s="106"/>
      <c r="L30" s="106"/>
      <c r="M30" s="107"/>
      <c r="N30" s="106"/>
      <c r="O30" s="106"/>
      <c r="P30" s="106"/>
      <c r="Q30" s="107"/>
      <c r="R30" s="106"/>
      <c r="S30" s="106"/>
      <c r="T30" s="107"/>
      <c r="U30" s="106"/>
      <c r="V30" s="106"/>
      <c r="W30" s="107"/>
      <c r="X30" s="106"/>
      <c r="Y30" s="106"/>
      <c r="Z30" s="129"/>
      <c r="AA30" s="105" t="s">
        <v>157</v>
      </c>
      <c r="AB30" s="106"/>
      <c r="AC30" s="107"/>
      <c r="AD30" s="106"/>
      <c r="AE30" s="106"/>
      <c r="AF30" s="107"/>
      <c r="AG30" s="106"/>
      <c r="AH30" s="106"/>
      <c r="AI30" s="107"/>
      <c r="AJ30" s="106"/>
      <c r="AK30" s="106"/>
      <c r="AL30" s="107"/>
      <c r="AM30" s="106"/>
      <c r="AN30" s="106"/>
      <c r="AO30" s="106"/>
      <c r="AP30" s="107"/>
      <c r="AQ30" s="106"/>
      <c r="AR30" s="106"/>
      <c r="AS30" s="107"/>
      <c r="AT30" s="106"/>
      <c r="AU30" s="106"/>
      <c r="AV30" s="107"/>
      <c r="AW30" s="106"/>
      <c r="AX30" s="106"/>
      <c r="AY30" s="129"/>
    </row>
    <row r="31" spans="2:51" s="10" customFormat="1" ht="7.5" customHeight="1" x14ac:dyDescent="0.25">
      <c r="B31" s="68"/>
      <c r="C31" s="109"/>
      <c r="D31" s="110"/>
      <c r="E31" s="109"/>
      <c r="F31" s="109"/>
      <c r="G31" s="116"/>
      <c r="H31" s="115"/>
      <c r="I31" s="115"/>
      <c r="J31" s="116"/>
      <c r="K31" s="115"/>
      <c r="L31" s="115"/>
      <c r="M31" s="116"/>
      <c r="N31" s="115"/>
      <c r="O31" s="143"/>
      <c r="P31" s="143"/>
      <c r="Q31" s="143"/>
      <c r="R31" s="143"/>
      <c r="S31" s="143"/>
      <c r="T31" s="143"/>
      <c r="U31" s="143"/>
      <c r="V31" s="115"/>
      <c r="W31" s="116"/>
      <c r="X31" s="109"/>
      <c r="Y31" s="109"/>
      <c r="Z31" s="23"/>
      <c r="AA31" s="68"/>
      <c r="AB31" s="109"/>
      <c r="AC31" s="110"/>
      <c r="AD31" s="109"/>
      <c r="AE31" s="109"/>
      <c r="AF31" s="116"/>
      <c r="AG31" s="115"/>
      <c r="AH31" s="115"/>
      <c r="AI31" s="116"/>
      <c r="AJ31" s="115"/>
      <c r="AK31" s="115"/>
      <c r="AL31" s="116"/>
      <c r="AM31" s="115"/>
      <c r="AN31" s="143"/>
      <c r="AO31" s="143"/>
      <c r="AP31" s="143"/>
      <c r="AQ31" s="143"/>
      <c r="AR31" s="143"/>
      <c r="AS31" s="143"/>
      <c r="AT31" s="143"/>
      <c r="AU31" s="115"/>
      <c r="AV31" s="116"/>
      <c r="AW31" s="109"/>
      <c r="AX31" s="109"/>
      <c r="AY31" s="23"/>
    </row>
    <row r="32" spans="2:51" s="10" customFormat="1" ht="16.5" customHeight="1" x14ac:dyDescent="0.2">
      <c r="B32" s="26"/>
      <c r="C32" s="153" t="s">
        <v>16</v>
      </c>
      <c r="D32" s="153" t="s">
        <v>3</v>
      </c>
      <c r="E32" s="153"/>
      <c r="F32" s="154"/>
      <c r="G32" s="64"/>
      <c r="H32" s="17"/>
      <c r="I32" s="214" t="s">
        <v>21</v>
      </c>
      <c r="J32" s="153" t="s">
        <v>3</v>
      </c>
      <c r="K32" s="153"/>
      <c r="L32" s="154"/>
      <c r="M32" s="64"/>
      <c r="N32" s="140"/>
      <c r="O32" s="272" t="s">
        <v>160</v>
      </c>
      <c r="P32" s="272"/>
      <c r="Q32" s="272"/>
      <c r="R32" s="272"/>
      <c r="S32" s="272"/>
      <c r="T32" s="272"/>
      <c r="U32" s="272"/>
      <c r="V32" s="27"/>
      <c r="W32" s="27"/>
      <c r="X32" s="27"/>
      <c r="Y32" s="109"/>
      <c r="Z32" s="23"/>
      <c r="AA32" s="26"/>
      <c r="AB32" s="153" t="s">
        <v>16</v>
      </c>
      <c r="AC32" s="153" t="s">
        <v>3</v>
      </c>
      <c r="AD32" s="153"/>
      <c r="AE32" s="154"/>
      <c r="AF32" s="64"/>
      <c r="AG32" s="17"/>
      <c r="AH32" s="214" t="s">
        <v>21</v>
      </c>
      <c r="AI32" s="153" t="s">
        <v>3</v>
      </c>
      <c r="AJ32" s="153"/>
      <c r="AK32" s="154"/>
      <c r="AL32" s="64"/>
      <c r="AM32" s="140"/>
      <c r="AN32" s="272" t="s">
        <v>160</v>
      </c>
      <c r="AO32" s="272"/>
      <c r="AP32" s="272"/>
      <c r="AQ32" s="272"/>
      <c r="AR32" s="272"/>
      <c r="AS32" s="272"/>
      <c r="AT32" s="272"/>
      <c r="AU32" s="27"/>
      <c r="AV32" s="27"/>
      <c r="AW32" s="27"/>
      <c r="AX32" s="109"/>
      <c r="AY32" s="23"/>
    </row>
    <row r="33" spans="2:51" s="10" customFormat="1" ht="17.25" customHeight="1" x14ac:dyDescent="0.2">
      <c r="B33" s="141"/>
      <c r="C33" s="214" t="s">
        <v>19</v>
      </c>
      <c r="D33" s="153" t="s">
        <v>3</v>
      </c>
      <c r="E33" s="153"/>
      <c r="F33" s="154"/>
      <c r="G33" s="64"/>
      <c r="H33" s="276" t="s">
        <v>158</v>
      </c>
      <c r="I33" s="277"/>
      <c r="J33" s="277"/>
      <c r="K33" s="277"/>
      <c r="L33" s="278"/>
      <c r="M33" s="64"/>
      <c r="N33" s="140"/>
      <c r="O33" s="272"/>
      <c r="P33" s="272"/>
      <c r="Q33" s="272"/>
      <c r="R33" s="272"/>
      <c r="S33" s="272"/>
      <c r="T33" s="272"/>
      <c r="U33" s="272"/>
      <c r="V33" s="273"/>
      <c r="W33" s="274"/>
      <c r="X33" s="275"/>
      <c r="Y33" s="109"/>
      <c r="Z33" s="23"/>
      <c r="AA33" s="141"/>
      <c r="AB33" s="214" t="s">
        <v>19</v>
      </c>
      <c r="AC33" s="153" t="s">
        <v>3</v>
      </c>
      <c r="AD33" s="153"/>
      <c r="AE33" s="154"/>
      <c r="AF33" s="64"/>
      <c r="AG33" s="276" t="s">
        <v>158</v>
      </c>
      <c r="AH33" s="277"/>
      <c r="AI33" s="277"/>
      <c r="AJ33" s="277"/>
      <c r="AK33" s="278"/>
      <c r="AL33" s="64"/>
      <c r="AM33" s="140"/>
      <c r="AN33" s="272"/>
      <c r="AO33" s="272"/>
      <c r="AP33" s="272"/>
      <c r="AQ33" s="272"/>
      <c r="AR33" s="272"/>
      <c r="AS33" s="272"/>
      <c r="AT33" s="272"/>
      <c r="AU33" s="273"/>
      <c r="AV33" s="274"/>
      <c r="AW33" s="275"/>
      <c r="AX33" s="109"/>
      <c r="AY33" s="23"/>
    </row>
    <row r="34" spans="2:51" s="10" customFormat="1" ht="7.5" customHeight="1" x14ac:dyDescent="0.2"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3"/>
      <c r="AA34" s="26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3"/>
    </row>
    <row r="35" spans="2:51" s="10" customFormat="1" ht="17.25" customHeight="1" x14ac:dyDescent="0.25">
      <c r="B35" s="105" t="s">
        <v>159</v>
      </c>
      <c r="C35" s="106"/>
      <c r="D35" s="107"/>
      <c r="E35" s="106"/>
      <c r="F35" s="106"/>
      <c r="G35" s="107"/>
      <c r="H35" s="106"/>
      <c r="I35" s="106"/>
      <c r="J35" s="107"/>
      <c r="K35" s="106"/>
      <c r="L35" s="106"/>
      <c r="M35" s="107"/>
      <c r="N35" s="106"/>
      <c r="O35" s="106"/>
      <c r="P35" s="106"/>
      <c r="Q35" s="107"/>
      <c r="R35" s="106"/>
      <c r="S35" s="106"/>
      <c r="T35" s="107"/>
      <c r="U35" s="106"/>
      <c r="V35" s="106"/>
      <c r="W35" s="107"/>
      <c r="X35" s="106"/>
      <c r="Y35" s="106"/>
      <c r="Z35" s="129"/>
      <c r="AA35" s="105" t="s">
        <v>159</v>
      </c>
      <c r="AB35" s="106"/>
      <c r="AC35" s="107"/>
      <c r="AD35" s="106"/>
      <c r="AE35" s="106"/>
      <c r="AF35" s="107"/>
      <c r="AG35" s="106"/>
      <c r="AH35" s="106"/>
      <c r="AI35" s="107"/>
      <c r="AJ35" s="106"/>
      <c r="AK35" s="106"/>
      <c r="AL35" s="107"/>
      <c r="AM35" s="106"/>
      <c r="AN35" s="106"/>
      <c r="AO35" s="106"/>
      <c r="AP35" s="107"/>
      <c r="AQ35" s="106"/>
      <c r="AR35" s="106"/>
      <c r="AS35" s="107"/>
      <c r="AT35" s="106"/>
      <c r="AU35" s="106"/>
      <c r="AV35" s="107"/>
      <c r="AW35" s="106"/>
      <c r="AX35" s="106"/>
      <c r="AY35" s="129"/>
    </row>
    <row r="36" spans="2:51" s="10" customFormat="1" ht="7.5" customHeight="1" x14ac:dyDescent="0.25">
      <c r="B36" s="114"/>
      <c r="C36" s="115"/>
      <c r="D36" s="116"/>
      <c r="E36" s="115"/>
      <c r="F36" s="115"/>
      <c r="G36" s="116"/>
      <c r="H36" s="115"/>
      <c r="I36" s="115"/>
      <c r="J36" s="116"/>
      <c r="K36" s="115"/>
      <c r="L36" s="115"/>
      <c r="M36" s="116"/>
      <c r="N36" s="115"/>
      <c r="O36" s="115"/>
      <c r="P36" s="115"/>
      <c r="Q36" s="116"/>
      <c r="R36" s="115"/>
      <c r="S36" s="115"/>
      <c r="T36" s="116"/>
      <c r="U36" s="115"/>
      <c r="V36" s="115"/>
      <c r="W36" s="116"/>
      <c r="X36" s="115"/>
      <c r="Y36" s="117"/>
      <c r="Z36" s="23"/>
      <c r="AA36" s="68"/>
      <c r="AB36" s="109"/>
      <c r="AC36" s="110"/>
      <c r="AD36" s="109"/>
      <c r="AE36" s="109"/>
      <c r="AF36" s="116"/>
      <c r="AG36" s="115"/>
      <c r="AH36" s="115"/>
      <c r="AI36" s="116"/>
      <c r="AJ36" s="115"/>
      <c r="AK36" s="115"/>
      <c r="AL36" s="116"/>
      <c r="AM36" s="115"/>
      <c r="AN36" s="143"/>
      <c r="AO36" s="143"/>
      <c r="AP36" s="143"/>
      <c r="AQ36" s="143"/>
      <c r="AR36" s="143"/>
      <c r="AS36" s="143"/>
      <c r="AT36" s="143"/>
      <c r="AU36" s="115"/>
      <c r="AV36" s="116"/>
      <c r="AW36" s="109"/>
      <c r="AX36" s="109"/>
      <c r="AY36" s="23"/>
    </row>
    <row r="37" spans="2:51" s="10" customFormat="1" ht="16.5" customHeight="1" x14ac:dyDescent="0.2">
      <c r="B37" s="26"/>
      <c r="C37" s="214" t="s">
        <v>22</v>
      </c>
      <c r="D37" s="153" t="s">
        <v>3</v>
      </c>
      <c r="E37" s="153"/>
      <c r="F37" s="154"/>
      <c r="G37" s="64"/>
      <c r="H37" s="17"/>
      <c r="I37" s="214" t="s">
        <v>19</v>
      </c>
      <c r="J37" s="153" t="s">
        <v>3</v>
      </c>
      <c r="K37" s="153"/>
      <c r="L37" s="154"/>
      <c r="M37" s="64"/>
      <c r="N37" s="140"/>
      <c r="O37" s="272" t="s">
        <v>160</v>
      </c>
      <c r="P37" s="272"/>
      <c r="Q37" s="272"/>
      <c r="R37" s="272"/>
      <c r="S37" s="272"/>
      <c r="T37" s="272"/>
      <c r="U37" s="272"/>
      <c r="V37" s="27"/>
      <c r="W37" s="27"/>
      <c r="X37" s="27"/>
      <c r="Y37" s="109"/>
      <c r="Z37" s="23"/>
      <c r="AA37" s="26"/>
      <c r="AB37" s="214" t="s">
        <v>22</v>
      </c>
      <c r="AC37" s="153" t="s">
        <v>3</v>
      </c>
      <c r="AD37" s="153"/>
      <c r="AE37" s="154"/>
      <c r="AF37" s="64"/>
      <c r="AG37" s="17"/>
      <c r="AH37" s="214" t="s">
        <v>19</v>
      </c>
      <c r="AI37" s="153" t="s">
        <v>3</v>
      </c>
      <c r="AJ37" s="153"/>
      <c r="AK37" s="154"/>
      <c r="AL37" s="64"/>
      <c r="AM37" s="140"/>
      <c r="AN37" s="272" t="s">
        <v>160</v>
      </c>
      <c r="AO37" s="272"/>
      <c r="AP37" s="272"/>
      <c r="AQ37" s="272"/>
      <c r="AR37" s="272"/>
      <c r="AS37" s="272"/>
      <c r="AT37" s="272"/>
      <c r="AU37" s="27"/>
      <c r="AV37" s="27"/>
      <c r="AW37" s="27"/>
      <c r="AX37" s="109"/>
      <c r="AY37" s="23"/>
    </row>
    <row r="38" spans="2:51" s="10" customFormat="1" ht="17.25" customHeight="1" x14ac:dyDescent="0.2">
      <c r="B38" s="141"/>
      <c r="C38" s="214" t="s">
        <v>23</v>
      </c>
      <c r="D38" s="153" t="s">
        <v>3</v>
      </c>
      <c r="E38" s="153"/>
      <c r="F38" s="154"/>
      <c r="G38" s="64"/>
      <c r="H38" s="290" t="s">
        <v>20</v>
      </c>
      <c r="I38" s="214"/>
      <c r="J38" s="214"/>
      <c r="K38" s="214"/>
      <c r="L38" s="215"/>
      <c r="M38" s="64"/>
      <c r="N38" s="140"/>
      <c r="O38" s="272"/>
      <c r="P38" s="272"/>
      <c r="Q38" s="272"/>
      <c r="R38" s="272"/>
      <c r="S38" s="272"/>
      <c r="T38" s="272"/>
      <c r="U38" s="272"/>
      <c r="V38" s="273"/>
      <c r="W38" s="274"/>
      <c r="X38" s="275"/>
      <c r="Y38" s="109"/>
      <c r="Z38" s="23"/>
      <c r="AA38" s="141"/>
      <c r="AB38" s="214" t="s">
        <v>23</v>
      </c>
      <c r="AC38" s="153" t="s">
        <v>3</v>
      </c>
      <c r="AD38" s="153"/>
      <c r="AE38" s="154"/>
      <c r="AF38" s="64"/>
      <c r="AG38" s="290" t="s">
        <v>20</v>
      </c>
      <c r="AH38" s="214"/>
      <c r="AI38" s="214"/>
      <c r="AJ38" s="214"/>
      <c r="AK38" s="215"/>
      <c r="AL38" s="64"/>
      <c r="AM38" s="140"/>
      <c r="AN38" s="272"/>
      <c r="AO38" s="272"/>
      <c r="AP38" s="272"/>
      <c r="AQ38" s="272"/>
      <c r="AR38" s="272"/>
      <c r="AS38" s="272"/>
      <c r="AT38" s="272"/>
      <c r="AU38" s="273"/>
      <c r="AV38" s="274"/>
      <c r="AW38" s="275"/>
      <c r="AX38" s="109"/>
      <c r="AY38" s="23"/>
    </row>
    <row r="39" spans="2:51" s="10" customFormat="1" ht="7.5" customHeight="1" x14ac:dyDescent="0.2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3"/>
      <c r="AA39" s="26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3"/>
    </row>
    <row r="40" spans="2:51" s="10" customFormat="1" ht="17.25" customHeight="1" x14ac:dyDescent="0.25">
      <c r="B40" s="105" t="s">
        <v>37</v>
      </c>
      <c r="C40" s="106"/>
      <c r="D40" s="107"/>
      <c r="E40" s="106"/>
      <c r="F40" s="106"/>
      <c r="G40" s="107"/>
      <c r="H40" s="106"/>
      <c r="I40" s="106"/>
      <c r="J40" s="107"/>
      <c r="K40" s="106"/>
      <c r="L40" s="106"/>
      <c r="M40" s="107"/>
      <c r="N40" s="106"/>
      <c r="O40" s="106"/>
      <c r="P40" s="106"/>
      <c r="Q40" s="107"/>
      <c r="R40" s="106"/>
      <c r="S40" s="106"/>
      <c r="T40" s="107"/>
      <c r="U40" s="106"/>
      <c r="V40" s="106"/>
      <c r="W40" s="107"/>
      <c r="X40" s="106"/>
      <c r="Y40" s="106"/>
      <c r="Z40" s="129"/>
      <c r="AA40" s="105" t="s">
        <v>37</v>
      </c>
      <c r="AB40" s="106"/>
      <c r="AC40" s="107"/>
      <c r="AD40" s="106"/>
      <c r="AE40" s="106"/>
      <c r="AF40" s="107"/>
      <c r="AG40" s="106"/>
      <c r="AH40" s="106"/>
      <c r="AI40" s="107"/>
      <c r="AJ40" s="106"/>
      <c r="AK40" s="106"/>
      <c r="AL40" s="107"/>
      <c r="AM40" s="106"/>
      <c r="AN40" s="106"/>
      <c r="AO40" s="106"/>
      <c r="AP40" s="107"/>
      <c r="AQ40" s="106"/>
      <c r="AR40" s="106"/>
      <c r="AS40" s="107"/>
      <c r="AT40" s="106"/>
      <c r="AU40" s="106"/>
      <c r="AV40" s="107"/>
      <c r="AW40" s="106"/>
      <c r="AX40" s="106"/>
      <c r="AY40" s="129"/>
    </row>
    <row r="41" spans="2:51" s="10" customFormat="1" ht="45" customHeight="1" thickBot="1" x14ac:dyDescent="0.25">
      <c r="B41" s="269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1"/>
      <c r="Z41" s="24"/>
      <c r="AA41" s="269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0"/>
      <c r="AX41" s="271"/>
      <c r="AY41" s="24"/>
    </row>
    <row r="42" spans="2:51" ht="12" thickTop="1" x14ac:dyDescent="0.2"/>
  </sheetData>
  <sheetProtection sheet="1" objects="1" scenarios="1" selectLockedCells="1"/>
  <mergeCells count="82">
    <mergeCell ref="H1:AX3"/>
    <mergeCell ref="H4:Z5"/>
    <mergeCell ref="H10:L10"/>
    <mergeCell ref="AG10:AK10"/>
    <mergeCell ref="H28:L28"/>
    <mergeCell ref="AG28:AK28"/>
    <mergeCell ref="H20:L20"/>
    <mergeCell ref="AG20:AK20"/>
    <mergeCell ref="C9:F9"/>
    <mergeCell ref="C10:F10"/>
    <mergeCell ref="AU33:AW33"/>
    <mergeCell ref="AU38:AW38"/>
    <mergeCell ref="V33:X33"/>
    <mergeCell ref="I9:L9"/>
    <mergeCell ref="AH9:AK9"/>
    <mergeCell ref="H38:L38"/>
    <mergeCell ref="AG38:AK38"/>
    <mergeCell ref="O8:U9"/>
    <mergeCell ref="V9:X9"/>
    <mergeCell ref="V10:X10"/>
    <mergeCell ref="O26:U27"/>
    <mergeCell ref="I27:L27"/>
    <mergeCell ref="AU9:AW9"/>
    <mergeCell ref="AU10:AW10"/>
    <mergeCell ref="AN8:AT9"/>
    <mergeCell ref="AB9:AE9"/>
    <mergeCell ref="AB10:AE10"/>
    <mergeCell ref="AU20:AW20"/>
    <mergeCell ref="C14:F14"/>
    <mergeCell ref="I14:L14"/>
    <mergeCell ref="V15:X15"/>
    <mergeCell ref="C15:F15"/>
    <mergeCell ref="H15:L15"/>
    <mergeCell ref="O14:U15"/>
    <mergeCell ref="AB15:AE15"/>
    <mergeCell ref="AU15:AW15"/>
    <mergeCell ref="AG15:AK15"/>
    <mergeCell ref="AN14:AT15"/>
    <mergeCell ref="AB14:AE14"/>
    <mergeCell ref="AH14:AK14"/>
    <mergeCell ref="V20:X20"/>
    <mergeCell ref="AB19:AE19"/>
    <mergeCell ref="AH19:AK19"/>
    <mergeCell ref="AN19:AT20"/>
    <mergeCell ref="AB20:AE20"/>
    <mergeCell ref="C19:F19"/>
    <mergeCell ref="I19:L19"/>
    <mergeCell ref="O19:U20"/>
    <mergeCell ref="C20:F20"/>
    <mergeCell ref="V27:X27"/>
    <mergeCell ref="AB27:AE27"/>
    <mergeCell ref="AH27:AK27"/>
    <mergeCell ref="AU27:AW27"/>
    <mergeCell ref="C28:F28"/>
    <mergeCell ref="V28:X28"/>
    <mergeCell ref="AB28:AE28"/>
    <mergeCell ref="AU28:AW28"/>
    <mergeCell ref="AN26:AT27"/>
    <mergeCell ref="C27:F27"/>
    <mergeCell ref="O32:U33"/>
    <mergeCell ref="AB32:AE32"/>
    <mergeCell ref="AH32:AK32"/>
    <mergeCell ref="AN32:AT33"/>
    <mergeCell ref="C33:F33"/>
    <mergeCell ref="H33:L33"/>
    <mergeCell ref="AB33:AE33"/>
    <mergeCell ref="AG33:AK33"/>
    <mergeCell ref="B23:Y23"/>
    <mergeCell ref="AA23:AX23"/>
    <mergeCell ref="B41:Y41"/>
    <mergeCell ref="AA41:AX41"/>
    <mergeCell ref="C37:F37"/>
    <mergeCell ref="I37:L37"/>
    <mergeCell ref="O37:U38"/>
    <mergeCell ref="AB37:AE37"/>
    <mergeCell ref="AH37:AK37"/>
    <mergeCell ref="AN37:AT38"/>
    <mergeCell ref="C38:F38"/>
    <mergeCell ref="V38:X38"/>
    <mergeCell ref="AB38:AE38"/>
    <mergeCell ref="C32:F32"/>
    <mergeCell ref="I32:L32"/>
  </mergeCells>
  <dataValidations count="2">
    <dataValidation type="whole" operator="greaterThan" allowBlank="1" showInputMessage="1" showErrorMessage="1" error="Valeur numérique uniquement" sqref="AU15:AW15 AU27:AW28 V9:X10 V20:X20 AU38:AW38 V15:X15 AU33:AW33 AU20:AW20 AU9:AW10 V33:X33 V27:X28 V38:X38" xr:uid="{9D0F88D1-7A74-4217-9A3A-96CCCBA5EFF4}">
      <formula1>0</formula1>
    </dataValidation>
    <dataValidation operator="greaterThan" allowBlank="1" showInputMessage="1" error="Valeur numérique uniquement" sqref="AN8:AT9 O8:U9 P13:U13 O13:O14 AO13:AT13 AN13:AN14 AO18:AT18 AN18:AN19 O19 AN26:AT27 O26:U27 P31:U31 O31:O32 AO31:AT31 AN31:AN32 AO36:AT36 AN36:AN37 O37" xr:uid="{63E6EB0E-D408-4F79-97DB-C84C88B2BC1D}"/>
  </dataValidations>
  <pageMargins left="0.35433070866141736" right="0.33" top="0.47244094488188981" bottom="0.61" header="0.11811023622047245" footer="0.36"/>
  <pageSetup scale="89" orientation="landscape" r:id="rId1"/>
  <headerFooter>
    <oddFooter>&amp;L&amp;"Arial Narrow,Gras"&amp;8Direction générale de l’approvisionnement en bois et du développement économique
Ministère des Ressources naturelles et des Forêts&amp;R&amp;"Arial Narrow,Gras"&amp;8Version du 14 novembre 2023
Page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électionner le X ou laisser la case vide." xr:uid="{3D0DCFB0-54A1-4BED-8ABF-A8F8FA570E10}">
          <x14:formula1>
            <xm:f>Listes!$A$2:$A$3</xm:f>
          </x14:formula1>
          <xm:sqref>AF19:AF20 AL9:AL10 G14:G15 AL14:AL15 AF14:AF15 G9:G10 M9:M10 AF9:AF10 M14:M15 AL19:AL20 G19:G20 M19:M20 AF37:AF38 AL27:AL28 G32:G33 AL32:AL33 AF32:AF33 G27:G28 M27:M28 AF27:AF28 M32:M33 AL37:AL38 G37:G38 M37:M38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E439B-A43F-415F-90B8-9FCF5A241CF2}">
  <sheetPr codeName="Feuil1"/>
  <dimension ref="A1:E59"/>
  <sheetViews>
    <sheetView workbookViewId="0">
      <selection activeCell="C58" sqref="C58"/>
    </sheetView>
  </sheetViews>
  <sheetFormatPr baseColWidth="10" defaultRowHeight="15" x14ac:dyDescent="0.25"/>
  <cols>
    <col min="3" max="3" width="76.140625" customWidth="1"/>
  </cols>
  <sheetData>
    <row r="1" spans="1:3" x14ac:dyDescent="0.25">
      <c r="A1" s="97" t="s">
        <v>77</v>
      </c>
      <c r="C1" s="97" t="s">
        <v>135</v>
      </c>
    </row>
    <row r="2" spans="1:3" x14ac:dyDescent="0.25">
      <c r="C2" s="98" t="s">
        <v>136</v>
      </c>
    </row>
    <row r="3" spans="1:3" x14ac:dyDescent="0.25">
      <c r="A3" t="s">
        <v>78</v>
      </c>
      <c r="C3" t="s">
        <v>148</v>
      </c>
    </row>
    <row r="4" spans="1:3" x14ac:dyDescent="0.25">
      <c r="C4" s="98" t="s">
        <v>122</v>
      </c>
    </row>
    <row r="5" spans="1:3" x14ac:dyDescent="0.25">
      <c r="C5" s="98" t="s">
        <v>121</v>
      </c>
    </row>
    <row r="6" spans="1:3" x14ac:dyDescent="0.25">
      <c r="C6" s="98" t="s">
        <v>120</v>
      </c>
    </row>
    <row r="7" spans="1:3" x14ac:dyDescent="0.25">
      <c r="C7" s="98" t="s">
        <v>119</v>
      </c>
    </row>
    <row r="8" spans="1:3" x14ac:dyDescent="0.25">
      <c r="C8" s="98" t="s">
        <v>118</v>
      </c>
    </row>
    <row r="9" spans="1:3" x14ac:dyDescent="0.25">
      <c r="C9" s="98" t="s">
        <v>117</v>
      </c>
    </row>
    <row r="10" spans="1:3" x14ac:dyDescent="0.25">
      <c r="C10" s="98" t="s">
        <v>116</v>
      </c>
    </row>
    <row r="11" spans="1:3" x14ac:dyDescent="0.25">
      <c r="C11" s="98" t="s">
        <v>114</v>
      </c>
    </row>
    <row r="12" spans="1:3" x14ac:dyDescent="0.25">
      <c r="C12" s="98" t="s">
        <v>115</v>
      </c>
    </row>
    <row r="13" spans="1:3" x14ac:dyDescent="0.25">
      <c r="C13" s="98" t="s">
        <v>113</v>
      </c>
    </row>
    <row r="14" spans="1:3" x14ac:dyDescent="0.25">
      <c r="C14" s="98" t="s">
        <v>107</v>
      </c>
    </row>
    <row r="15" spans="1:3" x14ac:dyDescent="0.25">
      <c r="C15" s="98" t="s">
        <v>108</v>
      </c>
    </row>
    <row r="16" spans="1:3" x14ac:dyDescent="0.25">
      <c r="C16" s="98" t="s">
        <v>128</v>
      </c>
    </row>
    <row r="17" spans="3:3" x14ac:dyDescent="0.25">
      <c r="C17" s="98" t="s">
        <v>109</v>
      </c>
    </row>
    <row r="18" spans="3:3" x14ac:dyDescent="0.25">
      <c r="C18" s="98" t="s">
        <v>110</v>
      </c>
    </row>
    <row r="19" spans="3:3" x14ac:dyDescent="0.25">
      <c r="C19" s="98" t="s">
        <v>127</v>
      </c>
    </row>
    <row r="20" spans="3:3" x14ac:dyDescent="0.25">
      <c r="C20" s="98" t="s">
        <v>111</v>
      </c>
    </row>
    <row r="21" spans="3:3" x14ac:dyDescent="0.25">
      <c r="C21" s="98" t="s">
        <v>112</v>
      </c>
    </row>
    <row r="22" spans="3:3" x14ac:dyDescent="0.25">
      <c r="C22" s="98" t="s">
        <v>126</v>
      </c>
    </row>
    <row r="23" spans="3:3" x14ac:dyDescent="0.25">
      <c r="C23" s="98" t="s">
        <v>101</v>
      </c>
    </row>
    <row r="24" spans="3:3" x14ac:dyDescent="0.25">
      <c r="C24" s="98" t="s">
        <v>102</v>
      </c>
    </row>
    <row r="25" spans="3:3" x14ac:dyDescent="0.25">
      <c r="C25" s="98" t="s">
        <v>103</v>
      </c>
    </row>
    <row r="26" spans="3:3" x14ac:dyDescent="0.25">
      <c r="C26" s="98" t="s">
        <v>131</v>
      </c>
    </row>
    <row r="27" spans="3:3" x14ac:dyDescent="0.25">
      <c r="C27" s="98" t="s">
        <v>105</v>
      </c>
    </row>
    <row r="28" spans="3:3" x14ac:dyDescent="0.25">
      <c r="C28" s="98" t="s">
        <v>104</v>
      </c>
    </row>
    <row r="29" spans="3:3" x14ac:dyDescent="0.25">
      <c r="C29" s="98" t="s">
        <v>130</v>
      </c>
    </row>
    <row r="30" spans="3:3" x14ac:dyDescent="0.25">
      <c r="C30" s="98" t="s">
        <v>129</v>
      </c>
    </row>
    <row r="31" spans="3:3" x14ac:dyDescent="0.25">
      <c r="C31" s="98" t="s">
        <v>106</v>
      </c>
    </row>
    <row r="32" spans="3:3" x14ac:dyDescent="0.25">
      <c r="C32" s="98" t="s">
        <v>134</v>
      </c>
    </row>
    <row r="33" spans="3:5" x14ac:dyDescent="0.25">
      <c r="C33" s="291" t="s">
        <v>133</v>
      </c>
    </row>
    <row r="34" spans="3:5" x14ac:dyDescent="0.25">
      <c r="C34" s="98" t="s">
        <v>132</v>
      </c>
    </row>
    <row r="35" spans="3:5" x14ac:dyDescent="0.25">
      <c r="C35" s="98" t="s">
        <v>124</v>
      </c>
    </row>
    <row r="36" spans="3:5" x14ac:dyDescent="0.25">
      <c r="C36" s="98" t="s">
        <v>123</v>
      </c>
    </row>
    <row r="37" spans="3:5" x14ac:dyDescent="0.25">
      <c r="C37" s="291" t="s">
        <v>162</v>
      </c>
    </row>
    <row r="38" spans="3:5" x14ac:dyDescent="0.25">
      <c r="C38" s="291" t="s">
        <v>163</v>
      </c>
      <c r="E38" s="98"/>
    </row>
    <row r="39" spans="3:5" x14ac:dyDescent="0.25">
      <c r="C39" s="291" t="s">
        <v>172</v>
      </c>
    </row>
    <row r="40" spans="3:5" x14ac:dyDescent="0.25">
      <c r="C40" s="291" t="s">
        <v>164</v>
      </c>
    </row>
    <row r="41" spans="3:5" x14ac:dyDescent="0.25">
      <c r="C41" s="291" t="s">
        <v>173</v>
      </c>
    </row>
    <row r="42" spans="3:5" x14ac:dyDescent="0.25">
      <c r="C42" s="291" t="s">
        <v>166</v>
      </c>
    </row>
    <row r="43" spans="3:5" x14ac:dyDescent="0.25">
      <c r="C43" s="291" t="s">
        <v>165</v>
      </c>
    </row>
    <row r="44" spans="3:5" x14ac:dyDescent="0.25">
      <c r="C44" s="291" t="s">
        <v>167</v>
      </c>
    </row>
    <row r="45" spans="3:5" x14ac:dyDescent="0.25">
      <c r="C45" s="291" t="s">
        <v>168</v>
      </c>
    </row>
    <row r="46" spans="3:5" x14ac:dyDescent="0.25">
      <c r="C46" s="291" t="s">
        <v>169</v>
      </c>
    </row>
    <row r="47" spans="3:5" x14ac:dyDescent="0.25">
      <c r="C47" s="291" t="s">
        <v>170</v>
      </c>
    </row>
    <row r="48" spans="3:5" x14ac:dyDescent="0.25">
      <c r="C48" s="291" t="s">
        <v>171</v>
      </c>
    </row>
    <row r="49" spans="3:3" x14ac:dyDescent="0.25">
      <c r="C49" s="291" t="s">
        <v>174</v>
      </c>
    </row>
    <row r="50" spans="3:3" x14ac:dyDescent="0.25">
      <c r="C50" s="291" t="s">
        <v>175</v>
      </c>
    </row>
    <row r="51" spans="3:3" x14ac:dyDescent="0.25">
      <c r="C51" s="291" t="s">
        <v>182</v>
      </c>
    </row>
    <row r="52" spans="3:3" x14ac:dyDescent="0.25">
      <c r="C52" s="293" t="s">
        <v>176</v>
      </c>
    </row>
    <row r="53" spans="3:3" x14ac:dyDescent="0.25">
      <c r="C53" s="293" t="s">
        <v>177</v>
      </c>
    </row>
    <row r="54" spans="3:3" x14ac:dyDescent="0.25">
      <c r="C54" s="291" t="s">
        <v>178</v>
      </c>
    </row>
    <row r="55" spans="3:3" x14ac:dyDescent="0.25">
      <c r="C55" s="291" t="s">
        <v>179</v>
      </c>
    </row>
    <row r="56" spans="3:3" x14ac:dyDescent="0.25">
      <c r="C56" s="293" t="s">
        <v>180</v>
      </c>
    </row>
    <row r="57" spans="3:3" x14ac:dyDescent="0.25">
      <c r="C57" s="293" t="s">
        <v>181</v>
      </c>
    </row>
    <row r="58" spans="3:3" x14ac:dyDescent="0.25">
      <c r="C58" s="292" t="s">
        <v>161</v>
      </c>
    </row>
    <row r="59" spans="3:3" x14ac:dyDescent="0.25">
      <c r="C59" s="98" t="s">
        <v>125</v>
      </c>
    </row>
  </sheetData>
  <sortState xmlns:xlrd2="http://schemas.microsoft.com/office/spreadsheetml/2017/richdata2" ref="C36:C66">
    <sortCondition ref="C35:C6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0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1.xml"/></Relationships>
</file>

<file path=customXml/_rels/item10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2.xml"/></Relationships>
</file>

<file path=customXml/_rels/item10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3.xml"/></Relationships>
</file>

<file path=customXml/_rels/item10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4.xml"/></Relationships>
</file>

<file path=customXml/_rels/item10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5.xml"/></Relationships>
</file>

<file path=customXml/_rels/item10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6.xml"/></Relationships>
</file>

<file path=customXml/_rels/item10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7.xml"/></Relationships>
</file>

<file path=customXml/_rels/item10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8.xml"/></Relationships>
</file>

<file path=customXml/_rels/item10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9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0.xml"/></Relationships>
</file>

<file path=customXml/_rels/item1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1.xml"/></Relationships>
</file>

<file path=customXml/_rels/item1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2.xml"/></Relationships>
</file>

<file path=customXml/_rels/item1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3.xml"/></Relationships>
</file>

<file path=customXml/_rels/item1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4.xml"/></Relationships>
</file>

<file path=customXml/_rels/item1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5.xml"/></Relationships>
</file>

<file path=customXml/_rels/item1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6.xml"/></Relationships>
</file>

<file path=customXml/_rels/item1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7.xml"/></Relationships>
</file>

<file path=customXml/_rels/item1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8.xml"/></Relationships>
</file>

<file path=customXml/_rels/item1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9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0.xml"/></Relationships>
</file>

<file path=customXml/_rels/item1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1.xml"/></Relationships>
</file>

<file path=customXml/_rels/item1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2.xml"/></Relationships>
</file>

<file path=customXml/_rels/item1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3.xml"/></Relationships>
</file>

<file path=customXml/_rels/item1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4.xml"/></Relationships>
</file>

<file path=customXml/_rels/item1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5.xml"/></Relationships>
</file>

<file path=customXml/_rels/item1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6.xml"/></Relationships>
</file>

<file path=customXml/_rels/item1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7.xml"/></Relationships>
</file>

<file path=customXml/_rels/item1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8.xml"/></Relationships>
</file>

<file path=customXml/_rels/item1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9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0.xml"/></Relationships>
</file>

<file path=customXml/_rels/item1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1.xml"/></Relationships>
</file>

<file path=customXml/_rels/item1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2.xml"/></Relationships>
</file>

<file path=customXml/_rels/item1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3.xml"/></Relationships>
</file>

<file path=customXml/_rels/item1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4.xml"/></Relationships>
</file>

<file path=customXml/_rels/item1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5.xml"/></Relationships>
</file>

<file path=customXml/_rels/item1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6.xml"/></Relationships>
</file>

<file path=customXml/_rels/item1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7.xml"/></Relationships>
</file>

<file path=customXml/_rels/item1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8.xml"/></Relationships>
</file>

<file path=customXml/_rels/item1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9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0.xml"/></Relationships>
</file>

<file path=customXml/_rels/item1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1.xml"/></Relationships>
</file>

<file path=customXml/_rels/item1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2.xml"/></Relationships>
</file>

<file path=customXml/_rels/item1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3.xml"/></Relationships>
</file>

<file path=customXml/_rels/item1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4.xml"/></Relationships>
</file>

<file path=customXml/_rels/item1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5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��< ? x m l   v e r s i o n = " 1 . 0 "   e n c o d i n g = " U T F - 1 6 " ? > < G e m i n i   x m l n s = " h t t p : / / g e m i n i / p i v o t c u s t o m i z a t i o n / 5 f e 4 a e f 2 - e 5 3 e - 4 8 9 2 - b 9 f 6 - 7 0 7 c d a 8 f d b 5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 P a g e 7 _ T 4 < / S l i c e r S h e e t N a m e > < S A H o s t H a s h > 3 6 3 6 8 4 8 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3 2 1 7 8 a b b - 9 2 6 b - 4 f 2 0 - 9 2 6 9 - 4 8 7 6 a 9 6 c 6 c 2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 P a g e 1 3 _ T 7 < / S l i c e r S h e e t N a m e > < S A H o s t H a s h > 3 3 3 7 3 5 9 4 0 < / S A H o s t H a s h > < G e m i n i F i e l d L i s t V i s i b l e > T r u e < / G e m i n i F i e l d L i s t V i s i b l e > < / S e t t i n g s > ] ] > < / C u s t o m C o n t e n t > < / G e m i n i > 
</file>

<file path=customXml/item100.xml>��< ? x m l   v e r s i o n = " 1 . 0 "   e n c o d i n g = " U T F - 1 6 " ? > < G e m i n i   x m l n s = " h t t p : / / g e m i n i / p i v o t c u s t o m i z a t i o n / 9 a c 7 8 6 5 7 - 5 5 6 a - 4 9 2 2 - 8 d f a - 7 5 2 5 8 1 c 1 7 f d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< / S l i c e r S h e e t N a m e > < S A H o s t H a s h > 5 7 6 3 9 0 9 1 1 < / S A H o s t H a s h > < G e m i n i F i e l d L i s t V i s i b l e > T r u e < / G e m i n i F i e l d L i s t V i s i b l e > < / S e t t i n g s > ] ] > < / C u s t o m C o n t e n t > < / G e m i n i > 
</file>

<file path=customXml/item101.xml>��< ? x m l   v e r s i o n = " 1 . 0 "   e n c o d i n g = " U T F - 1 6 " ? > < G e m i n i   x m l n s = " h t t p : / / g e m i n i / p i v o t c u s t o m i z a t i o n / 7 a 9 7 d 0 5 0 - 5 6 e 0 - 4 e f d - a a a 8 - d e a 1 4 d 3 2 4 4 6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 P a g e 1 _ T 1 < / S l i c e r S h e e t N a m e > < S A H o s t H a s h > 1 5 5 8 8 7 4 5 7 0 < / S A H o s t H a s h > < G e m i n i F i e l d L i s t V i s i b l e > T r u e < / G e m i n i F i e l d L i s t V i s i b l e > < / S e t t i n g s > ] ] > < / C u s t o m C o n t e n t > < / G e m i n i > 
</file>

<file path=customXml/item102.xml>��< ? x m l   v e r s i o n = " 1 . 0 "   e n c o d i n g = " U T F - 1 6 " ? > < G e m i n i   x m l n s = " h t t p : / / g e m i n i / p i v o t c u s t o m i z a t i o n / T a b l e X M L _ V E S S E N C E _ 6 8 c f c 3 8 b - 8 d d 0 - 4 a 8 4 - 9 f 9 1 - e 7 f 8 1 f 5 d 7 3 f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 n o e s s < / s t r i n g > < / k e y > < v a l u e > < i n t > 7 2 < / i n t > < / v a l u e > < / i t e m > < i t e m > < k e y > < s t r i n g > c o d e s s < / s t r i n g > < / k e y > < v a l u e > < i n t > 7 8 < / i n t > < / v a l u e > < / i t e m > < i t e m > < k e y > < s t r i n g > t r i n o m e s s < / s t r i n g > < / k e y > < v a l u e > < i n t > 9 8 < / i n t > < / v a l u e > < / i t e m > < i t e m > < k e y > < s t r i n g > n o m e s s < / s t r i n g > < / k e y > < v a l u e > < i n t > 8 4 < / i n t > < / v a l u e > < / i t e m > < i t e m > < k e y > < s t r i n g > t r i t y p e s s < / s t r i n g > < / k e y > < v a l u e > < i n t > 9 0 < / i n t > < / v a l u e > < / i t e m > < i t e m > < k e y > < s t r i n g > t y p e s s < / s t r i n g > < / k e y > < v a l u e > < i n t > 7 6 < / i n t > < / v a l u e > < / i t e m > < / C o l u m n W i d t h s > < C o l u m n D i s p l a y I n d e x > < i t e m > < k e y > < s t r i n g > n o e s s < / s t r i n g > < / k e y > < v a l u e > < i n t > 0 < / i n t > < / v a l u e > < / i t e m > < i t e m > < k e y > < s t r i n g > c o d e s s < / s t r i n g > < / k e y > < v a l u e > < i n t > 1 < / i n t > < / v a l u e > < / i t e m > < i t e m > < k e y > < s t r i n g > t r i n o m e s s < / s t r i n g > < / k e y > < v a l u e > < i n t > 2 < / i n t > < / v a l u e > < / i t e m > < i t e m > < k e y > < s t r i n g > n o m e s s < / s t r i n g > < / k e y > < v a l u e > < i n t > 3 < / i n t > < / v a l u e > < / i t e m > < i t e m > < k e y > < s t r i n g > t r i t y p e s s < / s t r i n g > < / k e y > < v a l u e > < i n t > 4 < / i n t > < / v a l u e > < / i t e m > < i t e m > < k e y > < s t r i n g > t y p e s s 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3.xml>��< ? x m l   v e r s i o n = " 1 . 0 "   e n c o d i n g = " U T F - 1 6 " ? > < G e m i n i   x m l n s = " h t t p : / / g e m i n i / p i v o t c u s t o m i z a t i o n / 9 b 1 9 c 7 2 6 - 1 5 d e - 4 6 7 3 - a c a c - 5 e a e d a 1 a 2 3 7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 P a g e 1 3 _ T 7 < / S l i c e r S h e e t N a m e > < S A H o s t H a s h > 3 3 3 7 3 5 9 4 0 < / S A H o s t H a s h > < G e m i n i F i e l d L i s t V i s i b l e > T r u e < / G e m i n i F i e l d L i s t V i s i b l e > < / S e t t i n g s > ] ] > < / C u s t o m C o n t e n t > < / G e m i n i > 
</file>

<file path=customXml/item104.xml>��< ? x m l   v e r s i o n = " 1 . 0 "   e n c o d i n g = " U T F - 1 6 " ? > < G e m i n i   x m l n s = " h t t p : / / g e m i n i / p i v o t c u s t o m i z a t i o n / 9 0 2 3 b c e d - 7 8 6 3 - 4 8 d 1 - a 1 2 1 - 2 5 8 f 7 e 2 f 4 d b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 P a g e 3 _ T 2 < / S l i c e r S h e e t N a m e > < S A H o s t H a s h > 9 0 0 7 4 3 3 1 7 < / S A H o s t H a s h > < G e m i n i F i e l d L i s t V i s i b l e > T r u e < / G e m i n i F i e l d L i s t V i s i b l e > < / S e t t i n g s > ] ] > < / C u s t o m C o n t e n t > < / G e m i n i > 
</file>

<file path=customXml/item105.xml>��< ? x m l   v e r s i o n = " 1 . 0 "   e n c o d i n g = " U T F - 1 6 " ? > < G e m i n i   x m l n s = " h t t p : / / g e m i n i / p i v o t c u s t o m i z a t i o n / 2 9 1 d 6 7 b 2 - 9 4 4 6 - 4 4 c c - 8 5 3 b - 1 2 0 6 0 4 f 7 9 0 4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 P a g e 9 _ T 5 < / S l i c e r S h e e t N a m e > < S A H o s t H a s h > 9 9 8 9 5 8 1 2 6 < / S A H o s t H a s h > < G e m i n i F i e l d L i s t V i s i b l e > T r u e < / G e m i n i F i e l d L i s t V i s i b l e > < / S e t t i n g s > ] ] > < / C u s t o m C o n t e n t > < / G e m i n i > 
</file>

<file path=customXml/item106.xml>��< ? x m l   v e r s i o n = " 1 . 0 "   e n c o d i n g = " U T F - 1 6 " ? > < G e m i n i   x m l n s = " h t t p : / / g e m i n i / p i v o t c u s t o m i z a t i o n / 8 8 6 e 6 b 4 4 - 7 a 8 a - 4 1 8 b - 9 c 8 5 - 8 4 9 0 9 a 0 5 8 5 a 1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< / S l i c e r S h e e t N a m e > < S A H o s t H a s h > 2 5 4 4 6 5 5 6 9 < / S A H o s t H a s h > < G e m i n i F i e l d L i s t V i s i b l e > T r u e < / G e m i n i F i e l d L i s t V i s i b l e > < / S e t t i n g s > ] ] > < / C u s t o m C o n t e n t > < / G e m i n i > 
</file>

<file path=customXml/item107.xml>��< ? x m l   v e r s i o n = " 1 . 0 "   e n c o d i n g = " U T F - 1 6 " ? > < G e m i n i   x m l n s = " h t t p : / / g e m i n i / p i v o t c u s t o m i z a t i o n / T a b l e X M L _ P E R M I S E X _ 3 9 e b 6 4 7 3 - 9 8 f 5 - 4 3 d 6 - 9 4 b e - 3 3 1 0 7 6 6 0 1 5 1 a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 n o p e r < / s t r i n g > < / k e y > < v a l u e > < i n t > 7 3 < / i n t > < / v a l u e > < / i t e m > < i t e m > < k e y > < s t r i n g > s t a t u t < / s t r i n g > < / k e y > < v a l u e > < i n t > 7 2 < / i n t > < / v a l u e > < / i t e m > < i t e m > < k e y > < s t r i n g > n o c l a s s e < / s t r i n g > < / k e y > < v a l u e > < i n t > 8 9 < / i n t > < / v a l u e > < / i t e m > < i t e m > < k e y > < s t r i n g > c o d t y p r e g f < / s t r i n g > < / k e y > < v a l u e > < i n t > 1 0 3 < / i n t > < / v a l u e > < / i t e m > < i t e m > < k e y > < s t r i n g > v o l a u t p e r < / s t r i n g > < / k e y > < v a l u e > < i n t > 9 6 < / i n t > < / v a l u e > < / i t e m > < i t e m > < k e y > < s t r i n g > v o l r e s p e r < / s t r i n g > < / k e y > < v a l u e > < i n t > 9 5 < / i n t > < / v a l u e > < / i t e m > < i t e m > < k e y > < s t r i n g > v o l f e u p e r < / s t r i n g > < / k e y > < v a l u e > < i n t > 9 7 < / i n t > < / v a l u e > < / i t e m > < i t e m > < k e y > < s t r i n g > v o l f e u t m a < / s t r i n g > < / k e y > < v a l u e > < i n t > 1 0 0 < / i n t > < / v a l u e > < / i t e m > < i t e m > < k e y > < s t r i n g > v o l r e s t m a < / s t r i n g > < / k e y > < v a l u e > < i n t > 9 8 < / i n t > < / v a l u e > < / i t e m > < i t e m > < k e y > < s t r i n g > r e m p e r < / s t r i n g > < / k e y > < v a l u e > < i n t > 8 2 < / i n t > < / v a l u e > < / i t e m > < i t e m > < k e y > < s t r i n g > N o S e q N o P e r < / s t r i n g > < / k e y > < v a l u e > < i n t > 1 1 6 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 n o p e r < / s t r i n g > < / k e y > < v a l u e > < i n t > 1 < / i n t > < / v a l u e > < / i t e m > < i t e m > < k e y > < s t r i n g > s t a t u t < / s t r i n g > < / k e y > < v a l u e > < i n t > 2 < / i n t > < / v a l u e > < / i t e m > < i t e m > < k e y > < s t r i n g > n o c l a s s e < / s t r i n g > < / k e y > < v a l u e > < i n t > 3 < / i n t > < / v a l u e > < / i t e m > < i t e m > < k e y > < s t r i n g > c o d t y p r e g f < / s t r i n g > < / k e y > < v a l u e > < i n t > 4 < / i n t > < / v a l u e > < / i t e m > < i t e m > < k e y > < s t r i n g > v o l a u t p e r < / s t r i n g > < / k e y > < v a l u e > < i n t > 5 < / i n t > < / v a l u e > < / i t e m > < i t e m > < k e y > < s t r i n g > v o l r e s p e r < / s t r i n g > < / k e y > < v a l u e > < i n t > 6 < / i n t > < / v a l u e > < / i t e m > < i t e m > < k e y > < s t r i n g > v o l f e u p e r < / s t r i n g > < / k e y > < v a l u e > < i n t > 7 < / i n t > < / v a l u e > < / i t e m > < i t e m > < k e y > < s t r i n g > v o l f e u t m a < / s t r i n g > < / k e y > < v a l u e > < i n t > 8 < / i n t > < / v a l u e > < / i t e m > < i t e m > < k e y > < s t r i n g > v o l r e s t m a < / s t r i n g > < / k e y > < v a l u e > < i n t > 9 < / i n t > < / v a l u e > < / i t e m > < i t e m > < k e y > < s t r i n g > r e m p e r < / s t r i n g > < / k e y > < v a l u e > < i n t > 1 0 < / i n t > < / v a l u e > < / i t e m > < i t e m > < k e y > < s t r i n g > N o S e q N o P e r 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8.xml>��< ? x m l   v e r s i o n = " 1 . 0 "   e n c o d i n g = " U T F - 1 6 " ? > < G e m i n i   x m l n s = " h t t p : / / g e m i n i / p i v o t c u s t o m i z a t i o n / 9 d 3 8 7 5 f 3 - 2 b 5 3 - 4 5 1 a - 9 6 6 3 - 7 0 f 4 a d d 3 b d 3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 P a g e 6 _ T 3 < / S l i c e r S h e e t N a m e > < S A H o s t H a s h > 8 9 3 6 5 2 3 8 4 < / S A H o s t H a s h > < G e m i n i F i e l d L i s t V i s i b l e > T r u e < / G e m i n i F i e l d L i s t V i s i b l e > < / S e t t i n g s > ] ] > < / C u s t o m C o n t e n t > < / G e m i n i > 
</file>

<file path=customXml/item109.xml>��< ? x m l   v e r s i o n = " 1 . 0 "   e n c o d i n g = " U T F - 1 6 " ? > < G e m i n i   x m l n s = " h t t p : / / g e m i n i / p i v o t c u s t o m i z a t i o n / 5 c c 1 0 a 8 b - 4 0 d 7 - 4 6 7 3 - 8 0 d 7 - 2 5 6 8 3 b 4 5 d 3 4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 P a g e 5 _ T 3 < / S l i c e r S h e e t N a m e > < S A H o s t H a s h > 6 6 1 7 6 8 1 0 1 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a 7 6 1 e b b - d f 8 5 - 4 3 7 c - a 1 5 9 - c 6 d 6 9 7 d e f 8 7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 3 8 4 2 8 3 2 0 6 < / S A H o s t H a s h > < G e m i n i F i e l d L i s t V i s i b l e > T r u e < / G e m i n i F i e l d L i s t V i s i b l e > < / S e t t i n g s > ] ] > < / C u s t o m C o n t e n t > < / G e m i n i > 
</file>

<file path=customXml/item110.xml>��< ? x m l   v e r s i o n = " 1 . 0 "   e n c o d i n g = " U T F - 1 6 " ? > < G e m i n i   x m l n s = " h t t p : / / g e m i n i / p i v o t c u s t o m i z a t i o n / T a b l e X M L _ V P R O D U I T _ 3 d 1 4 e 3 5 b - c 2 0 4 - 4 d a a - 9 5 c 9 - 4 e e 7 9 f 6 0 8 7 4 a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 n o p r o d < / s t r i n g > < / k e y > < v a l u e > < i n t > 8 1 < / i n t > < / v a l u e > < / i t e m > < i t e m > < k e y > < s t r i n g > t r i t y p p r o d < / s t r i n g > < / k e y > < v a l u e > < i n t > 9 9 < / i n t > < / v a l u e > < / i t e m > < i t e m > < k e y > < s t r i n g > t y p p r o d < / s t r i n g > < / k e y > < v a l u e > < i n t > 8 5 < / i n t > < / v a l u e > < / i t e m > < i t e m > < k e y > < s t r i n g > t r i n o m p r o d < / s t r i n g > < / k e y > < v a l u e > < i n t > 1 0 7 < / i n t > < / v a l u e > < / i t e m > < i t e m > < k e y > < s t r i n g > n o m p r o d < / s t r i n g > < / k e y > < v a l u e > < i n t > 9 3 < / i n t > < / v a l u e > < / i t e m > < i t e m > < k e y > < s t r i n g > n o m p r o d a n g < / s t r i n g > < / k e y > < v a l u e > < i n t > 1 1 5 < / i n t > < / v a l u e > < / i t e m > < / C o l u m n W i d t h s > < C o l u m n D i s p l a y I n d e x > < i t e m > < k e y > < s t r i n g > n o p r o d < / s t r i n g > < / k e y > < v a l u e > < i n t > 0 < / i n t > < / v a l u e > < / i t e m > < i t e m > < k e y > < s t r i n g > t r i t y p p r o d < / s t r i n g > < / k e y > < v a l u e > < i n t > 1 < / i n t > < / v a l u e > < / i t e m > < i t e m > < k e y > < s t r i n g > t y p p r o d < / s t r i n g > < / k e y > < v a l u e > < i n t > 2 < / i n t > < / v a l u e > < / i t e m > < i t e m > < k e y > < s t r i n g > t r i n o m p r o d < / s t r i n g > < / k e y > < v a l u e > < i n t > 3 < / i n t > < / v a l u e > < / i t e m > < i t e m > < k e y > < s t r i n g > n o m p r o d < / s t r i n g > < / k e y > < v a l u e > < i n t > 4 < / i n t > < / v a l u e > < / i t e m > < i t e m > < k e y > < s t r i n g > n o m p r o d a n g 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1.xml>��< ? x m l   v e r s i o n = " 1 . 0 "   e n c o d i n g = " U T F - 1 6 " ? > < G e m i n i   x m l n s = " h t t p : / / g e m i n i / p i v o t c u s t o m i z a t i o n / e 9 b 5 2 0 b 8 - 2 1 d a - 4 7 f b - 9 5 0 e - 1 d a 3 c 0 5 8 a d c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 P a g e 5 _ T 3 < / S l i c e r S h e e t N a m e > < S A H o s t H a s h > 1 8 5 1 4 5 2 0 6 6 < / S A H o s t H a s h > < G e m i n i F i e l d L i s t V i s i b l e > T r u e < / G e m i n i F i e l d L i s t V i s i b l e > < / S e t t i n g s > ] ] > < / C u s t o m C o n t e n t > < / G e m i n i > 
</file>

<file path=customXml/item112.xml>��< ? x m l   v e r s i o n = " 1 . 0 "   e n c o d i n g = " U T F - 1 6 " ? > < G e m i n i   x m l n s = " h t t p : / / g e m i n i / p i v o t c u s t o m i z a t i o n / 2 6 3 1 9 b 7 8 - c 5 d b - 4 d 6 a - a 0 b f - 1 3 4 a 9 9 1 5 b 2 4 1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 L i s t e _ U s i n e < / S l i c e r S h e e t N a m e > < S A H o s t H a s h > 1 1 3 3 5 3 8 3 3 5 < / S A H o s t H a s h > < G e m i n i F i e l d L i s t V i s i b l e > T r u e < / G e m i n i F i e l d L i s t V i s i b l e > < / S e t t i n g s > ] ] > < / C u s t o m C o n t e n t > < / G e m i n i > 
</file>

<file path=customXml/item113.xml>��< ? x m l   v e r s i o n = " 1 . 0 "   e n c o d i n g = " U T F - 1 6 " ? > < G e m i n i   x m l n s = " h t t p : / / g e m i n i / p i v o t c u s t o m i z a t i o n / c 5 a 8 1 2 b b - e 8 d 2 - 4 b 8 4 - 9 b 7 6 - 9 f c 6 0 6 3 f 5 2 0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 P a g e 6 _ T 3 < / S l i c e r S h e e t N a m e > < S A H o s t H a s h > 1 2 3 1 2 4 4 5 6 < / S A H o s t H a s h > < G e m i n i F i e l d L i s t V i s i b l e > T r u e < / G e m i n i F i e l d L i s t V i s i b l e > < / S e t t i n g s > ] ] > < / C u s t o m C o n t e n t > < / G e m i n i > 
</file>

<file path=customXml/item114.xml>��< ? x m l   v e r s i o n = " 1 . 0 "   e n c o d i n g = " U T F - 1 6 " ? > < G e m i n i   x m l n s = " h t t p : / / g e m i n i / p i v o t c u s t o m i z a t i o n / b a 9 e b d a a - 7 3 2 4 - 4 5 7 6 - 9 5 3 e - 7 4 8 a 9 0 4 0 e 0 7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< / S l i c e r S h e e t N a m e > < S A H o s t H a s h > 5 0 1 3 6 9 3 1 7 < / S A H o s t H a s h > < G e m i n i F i e l d L i s t V i s i b l e > T r u e < / G e m i n i F i e l d L i s t V i s i b l e > < / S e t t i n g s > ] ] > < / C u s t o m C o n t e n t > < / G e m i n i > 
</file>

<file path=customXml/item115.xml>��< ? x m l   v e r s i o n = " 1 . 0 "   e n c o d i n g = " U T F - 1 6 " ? > < G e m i n i   x m l n s = " h t t p : / / g e m i n i / p i v o t c u s t o m i z a t i o n / 5 4 c a f 7 3 9 - b 8 2 7 - 4 8 5 7 - b 9 1 4 - 0 a f f 6 f d 7 f 9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 P a g e 9 _ T 5 < / S l i c e r S h e e t N a m e > < S A H o s t H a s h > 1 4 1 8 1 1 4 1 6 3 < / S A H o s t H a s h > < G e m i n i F i e l d L i s t V i s i b l e > T r u e < / G e m i n i F i e l d L i s t V i s i b l e > < / S e t t i n g s > ] ] > < / C u s t o m C o n t e n t > < / G e m i n i > 
</file>

<file path=customXml/item116.xml>��< ? x m l   v e r s i o n = " 1 . 0 "   e n c o d i n g = " U T F - 1 6 " ? > < G e m i n i   x m l n s = " h t t p : / / g e m i n i / p i v o t c u s t o m i z a t i o n / T a b l e X M L _ C O N S I N D U _ 0 d 0 0 6 8 b 5 - 3 0 9 a - 4 a 0 7 - a a 6 d - a 9 0 9 f 0 7 7 d f c 3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n o s e q u s i & l t ; / s t r i n g & g t ; & l t ; / k e y & g t ; & l t ; v a l u e & g t ; & l t ; i n t & g t ; 9 2 & l t ; / i n t & g t ; & l t ; / v a l u e & g t ; & l t ; / i t e m & g t ; & l t ; i t e m & g t ; & l t ; k e y & g t ; & l t ; s t r i n g & g t ; a n r e g f o r & l t ; / s t r i n g & g t ; & l t ; / k e y & g t ; & l t ; v a l u e & g t ; & l t ; i n t & g t ; 8 9 & l t ; / i n t & g t ; & l t ; / v a l u e & g t ; & l t ; / i t e m & g t ; & l t ; i t e m & g t ; & l t ; k e y & g t ; & l t ; s t r i n g & g t ; n o p r o d & l t ; / s t r i n g & g t ; & l t ; / k e y & g t ; & l t ; v a l u e & g t ; & l t ; i n t & g t ; 8 1 & l t ; / i n t & g t ; & l t ; / v a l u e & g t ; & l t ; / i t e m & g t ; & l t ; i t e m & g t ; & l t ; k e y & g t ; & l t ; s t r i n g & g t ; n o e s s & l t ; / s t r i n g & g t ; & l t ; / k e y & g t ; & l t ; v a l u e & g t ; & l t ; i n t & g t ; 7 2 & l t ; / i n t & g t ; & l t ; / v a l u e & g t ; & l t ; / i t e m & g t ; & l t ; i t e m & g t ; & l t ; k e y & g t ; & l t ; s t r i n g & g t ; c o d p r o v e n & l t ; / s t r i n g & g t ; & l t ; / k e y & g t ; & l t ; v a l u e & g t ; & l t ; i n t & g t ; 1 0 2 & l t ; / i n t & g t ; & l t ; / v a l u e & g t ; & l t ; / i t e m & g t ; & l t ; i t e m & g t ; & l t ; k e y & g t ; & l t ; s t r i n g & g t ; c o d u n i m e s & l t ; / s t r i n g & g t ; & l t ; / k e y & g t ; & l t ; v a l u e & g t ; & l t ; i n t & g t ; 1 0 4 & l t ; / i n t & g t ; & l t ; / v a l u e & g t ; & l t ; / i t e m & g t ; & l t ; i t e m & g t ; & l t ; k e y & g t ; & l t ; s t r i n g & g t ; q t e c i n d & l t ; / s t r i n g & g t ; & l t ; / k e y & g t ; & l t ; v a l u e & g t ; & l t ; i n t & g t ; 8 3 & l t ; / i n t & g t ; & l t ; / v a l u e & g t ; & l t ; / i t e m & g t ; & l t ; i t e m & g t ; & l t ; k e y & g t ; & l t ; s t r i n g & g t ; f a c c o n c i n d & l t ; / s t r i n g & g t ; & l t ; / k e y & g t ; & l t ; v a l u e & g t ; & l t ; i n t & g t ; 1 0 2 & l t ; / i n t & g t ; & l t ; / v a l u e & g t ; & l t ; / i t e m & g t ; & l t ; i t e m & g t ; & l t ; k e y & g t ; & l t ; s t r i n g & g t ; q t e m 3 c i n d & l t ; / s t r i n g & g t ; & l t ; / k e y & g t ; & l t ; v a l u e & g t ; & l t ; i n t & g t ; 1 0 2 & l t ; / i n t & g t ; & l t ; / v a l u e & g t ; & l t ; / i t e m & g t ; & l t ; i t e m & g t ; & l t ; k e y & g t ; & l t ; s t r i n g & g t ; f a c t m a c i n d & l t ; / s t r i n g & g t ; & l t ; / k e y & g t ; & l t ; v a l u e & g t ; & l t ; i n t & g t ; 1 0 4 & l t ; / i n t & g t ; & l t ; / v a l u e & g t ; & l t ; / i t e m & g t ; & l t ; i t e m & g t ; & l t ; k e y & g t ; & l t ; s t r i n g & g t ; q t e t m a c i n d & l t ; / s t r i n g & g t ; & l t ; / k e y & g t ; & l t ; v a l u e & g t ; & l t ; i n t & g t ; 1 0 7 & l t ; / i n t & g t ; & l t ; / v a l u e & g t ; & l t ; / i t e m & g t ; & l t ; i t e m & g t ; & l t ; k e y & g t ; & l t ; s t r i n g & g t ; r a t i o c o n s & l t ; / s t r i n g & g t ; & l t ; / k e y & g t ; & l t ; v a l u e & g t ; & l t ; i n t & g t ; 9 2 & l t ; / i n t & g t ; & l t ; / v a l u e & g t ; & l t ; / i t e m & g t ; & l t ; i t e m & g t ; & l t ; k e y & g t ; & l t ; s t r i n g & g t ; c o n s m 3 & l t ; / s t r i n g & g t ; & l t ; / k e y & g t ; & l t ; v a l u e & g t ; & l t ; i n t & g t ; 8 3 & l t ; / i n t & g t ; & l t ; / v a l u e & g t ; & l t ; / i t e m & g t ; & l t ; i t e m & g t ; & l t ; k e y & g t ; & l t ; s t r i n g & g t ; c o n s t m a & l t ; / s t r i n g & g t ; & l t ; / k e y & g t ; & l t ; v a l u e & g t ; & l t ; i n t & g t ; 8 8 & l t ; / i n t & g t ; & l t ; / v a l u e & g t ; & l t ; / i t e m & g t ; & l t ; i t e m & g t ; & l t ; k e y & g t ; & l t ; s t r i n g & g t ; e s t i m e & l t ; / s t r i n g & g t ; & l t ; / k e y & g t ; & l t ; v a l u e & g t ; & l t ; i n t & g t ; 7 8 & l t ; / i n t & g t ; & l t ; / v a l u e & g t ; & l t ; / i t e m & g t ; & l t ; i t e m & g t ; & l t ; k e y & g t ; & l t ; s t r i n g & g t ; C l e N o S e q A n n e e & l t ; / s t r i n g & g t ; & l t ; / k e y & g t ; & l t ; v a l u e & g t ; & l t ; i n t & g t ; 1 3 0 & l t ; / i n t & g t ; & l t ; / v a l u e & g t ; & l t ; / i t e m & g t ; & l t ; / C o l u m n W i d t h s & g t ; & l t ; C o l u m n D i s p l a y I n d e x & g t ; & l t ; i t e m & g t ; & l t ; k e y & g t ; & l t ; s t r i n g & g t ; n o s e q u s i & l t ; / s t r i n g & g t ; & l t ; / k e y & g t ; & l t ; v a l u e & g t ; & l t ; i n t & g t ; 0 & l t ; / i n t & g t ; & l t ; / v a l u e & g t ; & l t ; / i t e m & g t ; & l t ; i t e m & g t ; & l t ; k e y & g t ; & l t ; s t r i n g & g t ; a n r e g f o r & l t ; / s t r i n g & g t ; & l t ; / k e y & g t ; & l t ; v a l u e & g t ; & l t ; i n t & g t ; 1 & l t ; / i n t & g t ; & l t ; / v a l u e & g t ; & l t ; / i t e m & g t ; & l t ; i t e m & g t ; & l t ; k e y & g t ; & l t ; s t r i n g & g t ; n o p r o d & l t ; / s t r i n g & g t ; & l t ; / k e y & g t ; & l t ; v a l u e & g t ; & l t ; i n t & g t ; 2 & l t ; / i n t & g t ; & l t ; / v a l u e & g t ; & l t ; / i t e m & g t ; & l t ; i t e m & g t ; & l t ; k e y & g t ; & l t ; s t r i n g & g t ; n o e s s & l t ; / s t r i n g & g t ; & l t ; / k e y & g t ; & l t ; v a l u e & g t ; & l t ; i n t & g t ; 3 & l t ; / i n t & g t ; & l t ; / v a l u e & g t ; & l t ; / i t e m & g t ; & l t ; i t e m & g t ; & l t ; k e y & g t ; & l t ; s t r i n g & g t ; c o d p r o v e n & l t ; / s t r i n g & g t ; & l t ; / k e y & g t ; & l t ; v a l u e & g t ; & l t ; i n t & g t ; 4 & l t ; / i n t & g t ; & l t ; / v a l u e & g t ; & l t ; / i t e m & g t ; & l t ; i t e m & g t ; & l t ; k e y & g t ; & l t ; s t r i n g & g t ; c o d u n i m e s & l t ; / s t r i n g & g t ; & l t ; / k e y & g t ; & l t ; v a l u e & g t ; & l t ; i n t & g t ; 5 & l t ; / i n t & g t ; & l t ; / v a l u e & g t ; & l t ; / i t e m & g t ; & l t ; i t e m & g t ; & l t ; k e y & g t ; & l t ; s t r i n g & g t ; q t e c i n d & l t ; / s t r i n g & g t ; & l t ; / k e y & g t ; & l t ; v a l u e & g t ; & l t ; i n t & g t ; 6 & l t ; / i n t & g t ; & l t ; / v a l u e & g t ; & l t ; / i t e m & g t ; & l t ; i t e m & g t ; & l t ; k e y & g t ; & l t ; s t r i n g & g t ; f a c c o n c i n d & l t ; / s t r i n g & g t ; & l t ; / k e y & g t ; & l t ; v a l u e & g t ; & l t ; i n t & g t ; 7 & l t ; / i n t & g t ; & l t ; / v a l u e & g t ; & l t ; / i t e m & g t ; & l t ; i t e m & g t ; & l t ; k e y & g t ; & l t ; s t r i n g & g t ; q t e m 3 c i n d & l t ; / s t r i n g & g t ; & l t ; / k e y & g t ; & l t ; v a l u e & g t ; & l t ; i n t & g t ; 8 & l t ; / i n t & g t ; & l t ; / v a l u e & g t ; & l t ; / i t e m & g t ; & l t ; i t e m & g t ; & l t ; k e y & g t ; & l t ; s t r i n g & g t ; f a c t m a c i n d & l t ; / s t r i n g & g t ; & l t ; / k e y & g t ; & l t ; v a l u e & g t ; & l t ; i n t & g t ; 9 & l t ; / i n t & g t ; & l t ; / v a l u e & g t ; & l t ; / i t e m & g t ; & l t ; i t e m & g t ; & l t ; k e y & g t ; & l t ; s t r i n g & g t ; q t e t m a c i n d & l t ; / s t r i n g & g t ; & l t ; / k e y & g t ; & l t ; v a l u e & g t ; & l t ; i n t & g t ; 1 0 & l t ; / i n t & g t ; & l t ; / v a l u e & g t ; & l t ; / i t e m & g t ; & l t ; i t e m & g t ; & l t ; k e y & g t ; & l t ; s t r i n g & g t ; r a t i o c o n s & l t ; / s t r i n g & g t ; & l t ; / k e y & g t ; & l t ; v a l u e & g t ; & l t ; i n t & g t ; 1 1 & l t ; / i n t & g t ; & l t ; / v a l u e & g t ; & l t ; / i t e m & g t ; & l t ; i t e m & g t ; & l t ; k e y & g t ; & l t ; s t r i n g & g t ; c o n s m 3 & l t ; / s t r i n g & g t ; & l t ; / k e y & g t ; & l t ; v a l u e & g t ; & l t ; i n t & g t ; 1 2 & l t ; / i n t & g t ; & l t ; / v a l u e & g t ; & l t ; / i t e m & g t ; & l t ; i t e m & g t ; & l t ; k e y & g t ; & l t ; s t r i n g & g t ; c o n s t m a & l t ; / s t r i n g & g t ; & l t ; / k e y & g t ; & l t ; v a l u e & g t ; & l t ; i n t & g t ; 1 3 & l t ; / i n t & g t ; & l t ; / v a l u e & g t ; & l t ; / i t e m & g t ; & l t ; i t e m & g t ; & l t ; k e y & g t ; & l t ; s t r i n g & g t ; e s t i m e & l t ; / s t r i n g & g t ; & l t ; / k e y & g t ; & l t ; v a l u e & g t ; & l t ; i n t & g t ; 1 4 & l t ; / i n t & g t ; & l t ; / v a l u e & g t ; & l t ; / i t e m & g t ; & l t ; i t e m & g t ; & l t ; k e y & g t ; & l t ; s t r i n g & g t ; C l e N o S e q A n n e e & l t ; / s t r i n g & g t ; & l t ; / k e y & g t ; & l t ; v a l u e & g t ; & l t ; i n t & g t ; 1 5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17.xml>��< ? x m l   v e r s i o n = " 1 . 0 "   e n c o d i n g = " U T F - 1 6 " ? > < G e m i n i   x m l n s = " h t t p : / / g e m i n i / p i v o t c u s t o m i z a t i o n / 5 8 b a a 2 7 6 - 7 6 a 7 - 4 b e e - 8 f 7 0 - 8 5 a 4 8 f d 2 0 1 1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 P a g e 8 _ T 4 < / S l i c e r S h e e t N a m e > < S A H o s t H a s h > 6 5 4 6 7 7 1 6 8 < / S A H o s t H a s h > < G e m i n i F i e l d L i s t V i s i b l e > T r u e < / G e m i n i F i e l d L i s t V i s i b l e > < / S e t t i n g s > ] ] > < / C u s t o m C o n t e n t > < / G e m i n i > 
</file>

<file path=customXml/item118.xml>��< ? x m l   v e r s i o n = " 1 . 0 "   e n c o d i n g = " U T F - 1 6 " ? > < G e m i n i   x m l n s = " h t t p : / / g e m i n i / p i v o t c u s t o m i z a t i o n / 1 f a 1 0 9 0 5 - 7 6 4 f - 4 0 3 0 - b 7 1 c - b 7 a a 7 4 8 9 9 e 2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 L i s t e _ E q u i p e m e n t < / S l i c e r S h e e t N a m e > < S A H o s t H a s h > 1 7 0 7 6 3 6 6 4 5 < / S A H o s t H a s h > < G e m i n i F i e l d L i s t V i s i b l e > T r u e < / G e m i n i F i e l d L i s t V i s i b l e > < / S e t t i n g s > ] ] > < / C u s t o m C o n t e n t > < / G e m i n i > 
</file>

<file path=customXml/item119.xml>��< ? x m l   v e r s i o n = " 1 . 0 "   e n c o d i n g = " U T F - 1 6 " ? > < G e m i n i   x m l n s = " h t t p : / / g e m i n i / p i v o t c u s t o m i z a t i o n / e 6 3 9 e 6 2 4 - d 8 a 7 - 4 1 1 1 - 9 2 3 3 - 4 6 c 4 e e c a 9 e e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 C a l c u l _ P e r m i s < / S l i c e r S h e e t N a m e > < S A H o s t H a s h > 7 3 3 9 9 7 9 8 1 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0 d d 2 c d 2 e - 5 a 2 a - 4 3 2 3 - a 1 d a - 0 2 5 4 6 9 f 4 d 7 0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 P a g e 8 _ T 4 < / S l i c e r S h e e t N a m e > < S A H o s t H a s h > 5 3 5 1 8 9 5 6 0 < / S A H o s t H a s h > < G e m i n i F i e l d L i s t V i s i b l e > T r u e < / G e m i n i F i e l d L i s t V i s i b l e > < / S e t t i n g s > ] ] > < / C u s t o m C o n t e n t > < / G e m i n i > 
</file>

<file path=customXml/item120.xml>��< ? x m l   v e r s i o n = " 1 . 0 "   e n c o d i n g = " U T F - 1 6 " ? > < G e m i n i   x m l n s = " h t t p : / / g e m i n i / p i v o t c u s t o m i z a t i o n / T a b l e X M L _ S C E N A R I O _ e b f a d 9 6 6 - e 8 d f - 4 a 8 b - b d b f - 1 3 8 5 1 7 d 3 3 4 5 f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 n o p e r < / s t r i n g > < / k e y > < v a l u e > < i n t > 7 3 < / i n t > < / v a l u e > < / i t e m > < i t e m > < k e y > < s t r i n g > a n n e e < / s t r i n g > < / k e y > < v a l u e > < i n t > 7 5 < / i n t > < / v a l u e > < / i t e m > < i t e m > < k e y > < s t r i n g > n o p r o d < / s t r i n g > < / k e y > < v a l u e > < i n t > 8 1 < / i n t > < / v a l u e > < / i t e m > < i t e m > < k e y > < s t r i n g > n o e s s < / s t r i n g > < / k e y > < v a l u e > < i n t > 7 2 < / i n t > < / v a l u e > < / i t e m > < i t e m > < k e y > < s t r i n g > c o d p r o v e n < / s t r i n g > < / k e y > < v a l u e > < i n t > 1 0 2 < / i n t > < / v a l u e > < / i t e m > < i t e m > < k e y > < s t r i n g > q t e m 3 < / s t r i n g > < / k e y > < v a l u e > < i n t > 7 6 < / i n t > < / v a l u e > < / i t e m > < i t e m > < k e y > < s t r i n g > q t e t m a < / s t r i n g > < / k e y > < v a l u e > < i n t > 8 1 < / i n t > < / v a l u e > < / i t e m > < i t e m > < k e y > < s t r i n g > f a c t e u r < / s t r i n g > < / k e y > < v a l u e > < i n t > 8 0 < / i n t > < / v a l u e > < / i t e m > < i t e m > < k e y > < s t r i n g > i n d e x < / s t r i n g > < / k e y > < v a l u e > < i n t > 7 1 < / i n t > < / v a l u e > < / i t e m > < i t e m > < k e y > < s t r i n g > c o d u n i m e s < / s t r i n g > < / k e y > < v a l u e > < i n t > 1 0 4 < / i n t > < / v a l u e > < / i t e m > < i t e m > < k e y > < s t r i n g > N o S e q N o P e r < / s t r i n g > < / k e y > < v a l u e > < i n t > 1 1 6 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 n o p e r < / s t r i n g > < / k e y > < v a l u e > < i n t > 1 < / i n t > < / v a l u e > < / i t e m > < i t e m > < k e y > < s t r i n g > a n n e e < / s t r i n g > < / k e y > < v a l u e > < i n t > 2 < / i n t > < / v a l u e > < / i t e m > < i t e m > < k e y > < s t r i n g > n o p r o d < / s t r i n g > < / k e y > < v a l u e > < i n t > 3 < / i n t > < / v a l u e > < / i t e m > < i t e m > < k e y > < s t r i n g > n o e s s < / s t r i n g > < / k e y > < v a l u e > < i n t > 4 < / i n t > < / v a l u e > < / i t e m > < i t e m > < k e y > < s t r i n g > c o d p r o v e n < / s t r i n g > < / k e y > < v a l u e > < i n t > 5 < / i n t > < / v a l u e > < / i t e m > < i t e m > < k e y > < s t r i n g > q t e m 3 < / s t r i n g > < / k e y > < v a l u e > < i n t > 6 < / i n t > < / v a l u e > < / i t e m > < i t e m > < k e y > < s t r i n g > q t e t m a < / s t r i n g > < / k e y > < v a l u e > < i n t > 7 < / i n t > < / v a l u e > < / i t e m > < i t e m > < k e y > < s t r i n g > f a c t e u r < / s t r i n g > < / k e y > < v a l u e > < i n t > 8 < / i n t > < / v a l u e > < / i t e m > < i t e m > < k e y > < s t r i n g > i n d e x < / s t r i n g > < / k e y > < v a l u e > < i n t > 9 < / i n t > < / v a l u e > < / i t e m > < i t e m > < k e y > < s t r i n g > c o d u n i m e s < / s t r i n g > < / k e y > < v a l u e > < i n t > 1 0 < / i n t > < / v a l u e > < / i t e m > < i t e m > < k e y > < s t r i n g > N o S e q N o P e r 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1.xml>��< ? x m l   v e r s i o n = " 1 . 0 "   e n c o d i n g = " U T F - 1 6 " ? > < G e m i n i   x m l n s = " h t t p : / / g e m i n i / p i v o t c u s t o m i z a t i o n / 9 a 1 2 1 f 0 d - c 1 9 3 - 4 e f c - 9 5 1 f - 7 c b 0 7 a 3 9 0 0 c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 P a g e 1 0 _ T 5 < / S l i c e r S h e e t N a m e > < S A H o s t H a s h > 3 4 0 8 2 6 8 7 3 < / S A H o s t H a s h > < G e m i n i F i e l d L i s t V i s i b l e > T r u e < / G e m i n i F i e l d L i s t V i s i b l e > < / S e t t i n g s > ] ] > < / C u s t o m C o n t e n t > < / G e m i n i > 
</file>

<file path=customXml/item122.xml>��< ? x m l   v e r s i o n = " 1 . 0 "   e n c o d i n g = " U T F - 1 6 " ? > < G e m i n i   x m l n s = " h t t p : / / g e m i n i / p i v o t c u s t o m i z a t i o n / e 9 d 7 6 7 3 a - 1 8 4 d - 4 1 0 7 - 8 4 0 a - d 5 4 9 5 4 f 5 a 1 1 1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 2 1 1 1 9 3 3 1 8 < / S A H o s t H a s h > < G e m i n i F i e l d L i s t V i s i b l e > T r u e < / G e m i n i F i e l d L i s t V i s i b l e > < / S e t t i n g s > ] ] > < / C u s t o m C o n t e n t > < / G e m i n i > 
</file>

<file path=customXml/item123.xml>��< ? x m l   v e r s i o n = " 1 . 0 "   e n c o d i n g = " U T F - 1 6 " ? > < G e m i n i   x m l n s = " h t t p : / / g e m i n i / p i v o t c u s t o m i z a t i o n / T a b l e X M L _ P R E V C O N S _ 7 4 6 7 6 5 3 a - 9 b 8 d - 4 9 5 e - 8 5 2 4 - b 0 6 d 0 1 8 4 d f 2 9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 a n n e e < / s t r i n g > < / k e y > < v a l u e > < i n t > 7 5 < / i n t > < / v a l u e > < / i t e m > < i t e m > < k e y > < s t r i n g > n o p r o d < / s t r i n g > < / k e y > < v a l u e > < i n t > 8 1 < / i n t > < / v a l u e > < / i t e m > < i t e m > < k e y > < s t r i n g > n o e s s < / s t r i n g > < / k e y > < v a l u e > < i n t > 7 2 < / i n t > < / v a l u e > < / i t e m > < i t e m > < k e y > < s t r i n g > c o d p r o v e n < / s t r i n g > < / k e y > < v a l u e > < i n t > 1 0 2 < / i n t > < / v a l u e > < / i t e m > < i t e m > < k e y > < s t r i n g > c o d u n i m e s < / s t r i n g > < / k e y > < v a l u e > < i n t > 1 0 4 < / i n t > < / v a l u e > < / i t e m > < i t e m > < k e y > < s t r i n g > q t e p r e v < / s t r i n g > < / k e y > < v a l u e > < i n t > 8 5 < / i n t > < / v a l u e > < / i t e m > < i t e m > < k e y > < s t r i n g > f a c t m 3 < / s t r i n g > < / k e y > < v a l u e > < i n t > 7 8 < / i n t > < / v a l u e > < / i t e m > < i t e m > < k e y > < s t r i n g > q t e m 3 p r e v < / s t r i n g > < / k e y > < v a l u e > < i n t > 1 0 4 < / i n t > < / v a l u e > < / i t e m > < i t e m > < k e y > < s t r i n g > f a c t t m a < / s t r i n g > < / k e y > < v a l u e > < i n t > 8 3 < / i n t > < / v a l u e > < / i t e m > < i t e m > < k e y > < s t r i n g > q t e t m a p r e v < / s t r i n g > < / k e y > < v a l u e > < i n t > 1 0 9 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 a n n e e < / s t r i n g > < / k e y > < v a l u e > < i n t > 1 < / i n t > < / v a l u e > < / i t e m > < i t e m > < k e y > < s t r i n g > n o p r o d < / s t r i n g > < / k e y > < v a l u e > < i n t > 2 < / i n t > < / v a l u e > < / i t e m > < i t e m > < k e y > < s t r i n g > n o e s s < / s t r i n g > < / k e y > < v a l u e > < i n t > 3 < / i n t > < / v a l u e > < / i t e m > < i t e m > < k e y > < s t r i n g > c o d p r o v e n < / s t r i n g > < / k e y > < v a l u e > < i n t > 4 < / i n t > < / v a l u e > < / i t e m > < i t e m > < k e y > < s t r i n g > c o d u n i m e s < / s t r i n g > < / k e y > < v a l u e > < i n t > 5 < / i n t > < / v a l u e > < / i t e m > < i t e m > < k e y > < s t r i n g > q t e p r e v < / s t r i n g > < / k e y > < v a l u e > < i n t > 6 < / i n t > < / v a l u e > < / i t e m > < i t e m > < k e y > < s t r i n g > f a c t m 3 < / s t r i n g > < / k e y > < v a l u e > < i n t > 7 < / i n t > < / v a l u e > < / i t e m > < i t e m > < k e y > < s t r i n g > q t e m 3 p r e v < / s t r i n g > < / k e y > < v a l u e > < i n t > 8 < / i n t > < / v a l u e > < / i t e m > < i t e m > < k e y > < s t r i n g > f a c t t m a < / s t r i n g > < / k e y > < v a l u e > < i n t > 9 < / i n t > < / v a l u e > < / i t e m > < i t e m > < k e y > < s t r i n g > q t e t m a p r e v 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4.xml>��< ? x m l   v e r s i o n = " 1 . 0 "   e n c o d i n g = " U T F - 1 6 " ? > < G e m i n i   x m l n s = " h t t p : / / g e m i n i / p i v o t c u s t o m i z a t i o n / 9 a 6 a c b a 5 - 7 4 8 f - 4 9 9 8 - 8 5 f c - 7 f 1 0 b 5 e 1 1 6 d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< / S l i c e r S h e e t N a m e > < S A H o s t H a s h > 1 8 6 6 5 4 4 6 6 7 < / S A H o s t H a s h > < G e m i n i F i e l d L i s t V i s i b l e > T r u e < / G e m i n i F i e l d L i s t V i s i b l e > < / S e t t i n g s > ] ] > < / C u s t o m C o n t e n t > < / G e m i n i > 
</file>

<file path=customXml/item125.xml>��< ? x m l   v e r s i o n = " 1 . 0 "   e n c o d i n g = " U T F - 1 6 " ? > < G e m i n i   x m l n s = " h t t p : / / g e m i n i / p i v o t c u s t o m i z a t i o n / 9 1 9 6 2 5 c 1 - 7 d f 8 - 4 a c 8 - 8 1 d 7 - a f 5 0 f 5 2 4 f 1 a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  ( 2 ) < / S l i c e r S h e e t N a m e > < S A H o s t H a s h > 6 0 7 1 9 5 9 7 6 < / S A H o s t H a s h > < G e m i n i F i e l d L i s t V i s i b l e > T r u e < / G e m i n i F i e l d L i s t V i s i b l e > < / S e t t i n g s > ] ] > < / C u s t o m C o n t e n t > < / G e m i n i > 
</file>

<file path=customXml/item126.xml>��< ? x m l   v e r s i o n = " 1 . 0 "   e n c o d i n g = " U T F - 1 6 " ? > < G e m i n i   x m l n s = " h t t p : / / g e m i n i / p i v o t c u s t o m i z a t i o n / 8 c f 3 1 7 7 a - b 0 e 7 - 4 6 f b - a 6 8 c - 1 7 c b e 8 b 1 9 8 7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 P a g e 2 _ T 1 < / S l i c e r S h e e t N a m e > < S A H o s t H a s h > 1 0 8 8 0 1 5 0 7 1 < / S A H o s t H a s h > < G e m i n i F i e l d L i s t V i s i b l e > T r u e < / G e m i n i F i e l d L i s t V i s i b l e > < / S e t t i n g s > ] ] > < / C u s t o m C o n t e n t > < / G e m i n i > 
</file>

<file path=customXml/item127.xml>��< ? x m l   v e r s i o n = " 1 . 0 "   e n c o d i n g = " U T F - 1 6 " ? > < G e m i n i   x m l n s = " h t t p : / / g e m i n i / p i v o t c u s t o m i z a t i o n / 7 5 c b c f 7 0 - f 6 2 b - 4 f 2 d - a e 0 a - 2 8 d c 1 e 6 9 e 3 a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 1 8 9 9 2 0 5 1 9 < / S A H o s t H a s h > < G e m i n i F i e l d L i s t V i s i b l e > T r u e < / G e m i n i F i e l d L i s t V i s i b l e > < / S e t t i n g s > ] ] > < / C u s t o m C o n t e n t > < / G e m i n i > 
</file>

<file path=customXml/item128.xml>��< ? x m l   v e r s i o n = " 1 . 0 "   e n c o d i n g = " U T F - 1 6 " ? > < G e m i n i   x m l n s = " h t t p : / / g e m i n i / p i v o t c u s t o m i z a t i o n / e f a e 3 f f f - 7 1 7 5 - 4 6 6 1 - 9 0 8 a - d 7 e 6 b 3 8 b 3 6 d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 P a g e 2 _ T 1 < / S l i c e r S h e e t N a m e > < S A H o s t H a s h > 4 8 1 5 8 7 2 8 0 < / S A H o s t H a s h > < G e m i n i F i e l d L i s t V i s i b l e > T r u e < / G e m i n i F i e l d L i s t V i s i b l e > < / S e t t i n g s > ] ] > < / C u s t o m C o n t e n t > < / G e m i n i > 
</file>

<file path=customXml/item129.xml>��< ? x m l   v e r s i o n = " 1 . 0 "   e n c o d i n g = " U T F - 1 6 " ? > < G e m i n i   x m l n s = " h t t p : / / g e m i n i / p i v o t c u s t o m i z a t i o n / c 9 b a 4 c a f - 7 2 b 5 - 4 0 d c - a 1 e 0 - 0 4 c a f 9 5 9 d 0 4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 4 9 6 6 7 9 8 8 1 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V C A T P E R _ 3 9 c 7 2 6 5 7 - 5 5 c a - 4 f 7 1 - 9 6 b 5 - 0 7 8 d 2 9 b 6 2 9 2 2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 n o c a t e g < / s t r i n g > < / k e y > < v a l u e > < i n t > 8 5 < / i n t > < / v a l u e > < / i t e m > < i t e m > < k e y > < s t r i n g > t i t r e c a t e g < / s t r i n g > < / k e y > < v a l u e > < i n t > 9 5 < / i n t > < / v a l u e > < / i t e m > < / C o l u m n W i d t h s > < C o l u m n D i s p l a y I n d e x > < i t e m > < k e y > < s t r i n g > n o c a t e g < / s t r i n g > < / k e y > < v a l u e > < i n t > 0 < / i n t > < / v a l u e > < / i t e m > < i t e m > < k e y > < s t r i n g > t i t r e c a t e g 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0.xml>��< ? x m l   v e r s i o n = " 1 . 0 "   e n c o d i n g = " U T F - 1 6 " ? > < G e m i n i   x m l n s = " h t t p : / / g e m i n i / p i v o t c u s t o m i z a t i o n / c 6 c 2 c 3 4 6 - a a 8 7 - 4 e 4 9 - 8 a 1 2 - 6 2 b a 5 2 0 2 a 3 d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 P a g e 4 _ T 2 < / S l i c e r S h e e t N a m e > < S A H o s t H a s h > 1 5 5 1 7 8 3 6 3 7 < / S A H o s t H a s h > < G e m i n i F i e l d L i s t V i s i b l e > T r u e < / G e m i n i F i e l d L i s t V i s i b l e > < / S e t t i n g s > ] ] > < / C u s t o m C o n t e n t > < / G e m i n i > 
</file>

<file path=customXml/item131.xml>��< ? x m l   v e r s i o n = " 1 . 0 "   e n c o d i n g = " U T F - 1 6 " ? > < G e m i n i   x m l n s = " h t t p : / / g e m i n i / p i v o t c u s t o m i z a t i o n / d a 1 e d d d 9 - b 8 0 2 - 4 5 1 a - 9 8 3 8 - 4 f 3 b f b e 6 7 a 7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 P a g e 5 _ T 3 < / S l i c e r S h e e t N a m e > < S A H o s t H a s h > 6 6 1 7 6 8 1 0 1 < / S A H o s t H a s h > < G e m i n i F i e l d L i s t V i s i b l e > T r u e < / G e m i n i F i e l d L i s t V i s i b l e > < / S e t t i n g s > ] ] > < / C u s t o m C o n t e n t > < / G e m i n i > 
</file>

<file path=customXml/item132.xml>��< ? x m l   v e r s i o n = " 1 . 0 "   e n c o d i n g = " U T F - 1 6 " ? > < G e m i n i   x m l n s = " h t t p : / / g e m i n i / p i v o t c u s t o m i z a t i o n / f e 2 a 0 d c b - c 0 6 f - 4 3 0 2 - b d 0 a - a 3 7 7 f c f 1 d 8 2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 L i s t e _ U s i n e < / S l i c e r S h e e t N a m e > < S A H o s t H a s h > 1 5 5 2 6 9 4 3 7 2 < / S A H o s t H a s h > < G e m i n i F i e l d L i s t V i s i b l e > T r u e < / G e m i n i F i e l d L i s t V i s i b l e > < / S e t t i n g s > ] ] > < / C u s t o m C o n t e n t > < / G e m i n i > 
</file>

<file path=customXml/item133.xml>��< ? x m l   v e r s i o n = " 1 . 0 "   e n c o d i n g = " U T F - 1 6 " ? > < G e m i n i   x m l n s = " h t t p : / / g e m i n i / p i v o t c u s t o m i z a t i o n / c 7 e a 0 a 4 9 - d e e 6 - 4 2 2 6 - b a e 3 - 3 6 8 5 3 6 f 5 8 d 5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 F e u i l 2 < / S l i c e r S h e e t N a m e > < S A H o s t H a s h > 2 0 7 7 9 3 7 9 9 < / S A H o s t H a s h > < G e m i n i F i e l d L i s t V i s i b l e > T r u e < / G e m i n i F i e l d L i s t V i s i b l e > < / S e t t i n g s > ] ] > < / C u s t o m C o n t e n t > < / G e m i n i > 
</file>

<file path=customXml/item134.xml>��< ? x m l   v e r s i o n = " 1 . 0 "   e n c o d i n g = " U T F - 1 6 " ? > < G e m i n i   x m l n s = " h t t p : / / g e m i n i / p i v o t c u s t o m i z a t i o n / f 9 b f c a 3 1 - 8 9 0 7 - 4 7 4 0 - b a 4 9 - 4 e 8 0 a c d 4 f 2 7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 3 9 1 3 7 4 1 3 9 < / S A H o s t H a s h > < G e m i n i F i e l d L i s t V i s i b l e > T r u e < / G e m i n i F i e l d L i s t V i s i b l e > < / S e t t i n g s > ] ] > < / C u s t o m C o n t e n t > < / G e m i n i > 
</file>

<file path=customXml/item135.xml>��< ? x m l   v e r s i o n = " 1 . 0 "   e n c o d i n g = " U T F - 1 6 " ? > < G e m i n i   x m l n s = " h t t p : / / g e m i n i / p i v o t c u s t o m i z a t i o n / 5 5 4 d a f 3 8 - 5 0 b 6 - 4 2 1 b - 9 a 8 5 - 5 e 2 f 2 1 b 0 4 3 e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 P a g e 6 _ T 3 < / S l i c e r S h e e t N a m e > < S A H o s t H a s h > 1 2 3 1 2 4 4 5 6 < / S A H o s t H a s h > < G e m i n i F i e l d L i s t V i s i b l e > T r u e < / G e m i n i F i e l d L i s t V i s i b l e > < / S e t t i n g s > ] ] > < / C u s t o m C o n t e n t > < / G e m i n i > 
</file>

<file path=customXml/item136.xml>��< ? x m l   v e r s i o n = " 1 . 0 "   e n c o d i n g = " U T F - 1 6 " ? > < G e m i n i   x m l n s = " h t t p : / / g e m i n i / p i v o t c u s t o m i z a t i o n / d b b 9 2 9 7 3 - c 1 4 5 - 4 6 c 5 - 8 a 7 e - 9 c 5 e 0 7 c 4 d 3 f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< / S l i c e r S h e e t N a m e > < S A H o s t H a s h > 1 4 4 5 3 8 3 1 3 3 < / S A H o s t H a s h > < G e m i n i F i e l d L i s t V i s i b l e > T r u e < / G e m i n i F i e l d L i s t V i s i b l e > < / S e t t i n g s > ] ] > < / C u s t o m C o n t e n t > < / G e m i n i > 
</file>

<file path=customXml/item137.xml>��< ? x m l   v e r s i o n = " 1 . 0 "   e n c o d i n g = " U T F - 1 6 " ? > < G e m i n i   x m l n s = " h t t p : / / g e m i n i / p i v o t c u s t o m i z a t i o n / 6 1 5 d 2 9 2 d - 0 8 9 6 - 4 d 7 6 - 9 2 1 e - 8 2 f 7 0 8 2 b 3 c a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 P a g e 7 _ T 4 < / S l i c e r S h e e t N a m e > < S A H o s t H a s h > 1 1 9 3 3 2 0 8 1 3 < / S A H o s t H a s h > < G e m i n i F i e l d L i s t V i s i b l e > T r u e < / G e m i n i F i e l d L i s t V i s i b l e > < / S e t t i n g s > ] ] > < / C u s t o m C o n t e n t > < / G e m i n i > 
</file>

<file path=customXml/item138.xml>��< ? x m l   v e r s i o n = " 1 . 0 "   e n c o d i n g = " U T F - 1 6 " ? > < G e m i n i   x m l n s = " h t t p : / / g e m i n i / p i v o t c u s t o m i z a t i o n / T a b l e X M L _ R E G F O R E S _ 6 3 f f a 8 3 4 - d 2 b b - 4 8 a 0 - 8 d f 1 - c 3 c e e 5 0 9 c a b 5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n o s e q u s i & l t ; / s t r i n g & g t ; & l t ; / k e y & g t ; & l t ; v a l u e & g t ; & l t ; i n t & g t ; 9 2 & l t ; / i n t & g t ; & l t ; / v a l u e & g t ; & l t ; / i t e m & g t ; & l t ; i t e m & g t ; & l t ; k e y & g t ; & l t ; s t r i n g & g t ; a n r e g f o r & l t ; / s t r i n g & g t ; & l t ; / k e y & g t ; & l t ; v a l u e & g t ; & l t ; i n t & g t ; 8 9 & l t ; / i n t & g t ; & l t ; / v a l u e & g t ; & l t ; / i t e m & g t ; & l t ; i t e m & g t ; & l t ; k e y & g t ; & l t ; s t r i n g & g t ; c o d t y p r e g f & l t ; / s t r i n g & g t ; & l t ; / k e y & g t ; & l t ; v a l u e & g t ; & l t ; i n t & g t ; 1 0 3 & l t ; / i n t & g t ; & l t ; / v a l u e & g t ; & l t ; / i t e m & g t ; & l t ; i t e m & g t ; & l t ; k e y & g t ; & l t ; s t r i n g & g t ; o p e r r e g f o r & l t ; / s t r i n g & g t ; & l t ; / k e y & g t ; & l t ; v a l u e & g t ; & l t ; i n t & g t ; 1 0 3 & l t ; / i n t & g t ; & l t ; / v a l u e & g t ; & l t ; / i t e m & g t ; & l t ; i t e m & g t ; & l t ; k e y & g t ; & l t ; s t r i n g & g t ; c o d g r p u s i & l t ; / s t r i n g & g t ; & l t ; / k e y & g t ; & l t ; v a l u e & g t ; & l t ; i n t & g t ; 9 6 & l t ; / i n t & g t ; & l t ; / v a l u e & g t ; & l t ; / i t e m & g t ; & l t ; i t e m & g t ; & l t ; k e y & g t ; & l t ; s t r i n g & g t ; n o c l a s s e & l t ; / s t r i n g & g t ; & l t ; / k e y & g t ; & l t ; v a l u e & g t ; & l t ; i n t & g t ; 8 9 & l t ; / i n t & g t ; & l t ; / v a l u e & g t ; & l t ; / i t e m & g t ; & l t ; i t e m & g t ; & l t ; k e y & g t ; & l t ; s t r i n g & g t ; t y p u s i & l t ; / s t r i n g & g t ; & l t ; / k e y & g t ; & l t ; v a l u e & g t ; & l t ; i n t & g t ; 7 4 & l t ; / i n t & g t ; & l t ; / v a l u e & g t ; & l t ; / i t e m & g t ; & l t ; i t e m & g t ; & l t ; k e y & g t ; & l t ; s t r i n g & g t ; i n t p a p & l t ; / s t r i n g & g t ; & l t ; / k e y & g t ; & l t ; v a l u e & g t ; & l t ; i n t & g t ; 7 6 & l t ; / i n t & g t ; & l t ; / v a l u e & g t ; & l t ; / i t e m & g t ; & l t ; i t e m & g t ; & l t ; k e y & g t ; & l t ; s t r i n g & g t ; c o d g r p i n t & l t ; / s t r i n g & g t ; & l t ; / k e y & g t ; & l t ; v a l u e & g t ; & l t ; i n t & g t ; 9 5 & l t ; / i n t & g t ; & l t ; / v a l u e & g t ; & l t ; / i t e m & g t ; & l t ; i t e m & g t ; & l t ; k e y & g t ; & l t ; s t r i n g & g t ; v a l i d e & l t ; / s t r i n g & g t ; & l t ; / k e y & g t ; & l t ; v a l u e & g t ; & l t ; i n t & g t ; 7 4 & l t ; / i n t & g t ; & l t ; / v a l u e & g t ; & l t ; / i t e m & g t ; & l t ; i t e m & g t ; & l t ; k e y & g t ; & l t ; s t r i n g & g t ; d e b p r e g f o r & l t ; / s t r i n g & g t ; & l t ; / k e y & g t ; & l t ; v a l u e & g t ; & l t ; i n t & g t ; 1 0 6 & l t ; / i n t & g t ; & l t ; / v a l u e & g t ; & l t ; / i t e m & g t ; & l t ; i t e m & g t ; & l t ; k e y & g t ; & l t ; s t r i n g & g t ; f i n p r e g f o r & l t ; / s t r i n g & g t ; & l t ; / k e y & g t ; & l t ; v a l u e & g t ; & l t ; i n t & g t ; 9 8 & l t ; / i n t & g t ; & l t ; / v a l u e & g t ; & l t ; / i t e m & g t ; & l t ; i t e m & g t ; & l t ; k e y & g t ; & l t ; s t r i n g & g t ; d t r e c e p r e g & l t ; / s t r i n g & g t ; & l t ; / k e y & g t ; & l t ; v a l u e & g t ; & l t ; i n t & g t ; 1 0 4 & l t ; / i n t & g t ; & l t ; / v a l u e & g t ; & l t ; / i t e m & g t ; & l t ; i t e m & g t ; & l t ; k e y & g t ; & l t ; s t r i n g & g t ; v o l a u t p e r & l t ; / s t r i n g & g t ; & l t ; / k e y & g t ; & l t ; v a l u e & g t ; & l t ; i n t & g t ; 9 6 & l t ; / i n t & g t ; & l t ; / v a l u e & g t ; & l t ; / i t e m & g t ; & l t ; i t e m & g t ; & l t ; k e y & g t ; & l t ; s t r i n g & g t ; v o l r e s p e r & l t ; / s t r i n g & g t ; & l t ; / k e y & g t ; & l t ; v a l u e & g t ; & l t ; i n t & g t ; 9 5 & l t ; / i n t & g t ; & l t ; / v a l u e & g t ; & l t ; / i t e m & g t ; & l t ; i t e m & g t ; & l t ; k e y & g t ; & l t ; s t r i n g & g t ; v o l f e u p e r & l t ; / s t r i n g & g t ; & l t ; / k e y & g t ; & l t ; v a l u e & g t ; & l t ; i n t & g t ; 9 7 & l t ; / i n t & g t ; & l t ; / v a l u e & g t ; & l t ; / i t e m & g t ; & l t ; i t e m & g t ; & l t ; k e y & g t ; & l t ; s t r i n g & g t ; r e m r e g f o r & l t ; / s t r i n g & g t ; & l t ; / k e y & g t ; & l t ; v a l u e & g t ; & l t ; i n t & g t ; 9 9 & l t ; / i n t & g t ; & l t ; / v a l u e & g t ; & l t ; / i t e m & g t ; & l t ; i t e m & g t ; & l t ; k e y & g t ; & l t ; s t r i n g & g t ; v a l r e g f o r & l t ; / s t r i n g & g t ; & l t ; / k e y & g t ; & l t ; v a l u e & g t ; & l t ; i n t & g t ; 9 2 & l t ; / i n t & g t ; & l t ; / v a l u e & g t ; & l t ; / i t e m & g t ; & l t ; i t e m & g t ; & l t ; k e y & g t ; & l t ; s t r i n g & g t ; v a l i d e u r & l t ; / s t r i n g & g t ; & l t ; / k e y & g t ; & l t ; v a l u e & g t ; & l t ; i n t & g t ; 8 7 & l t ; / i n t & g t ; & l t ; / v a l u e & g t ; & l t ; / i t e m & g t ; & l t ; i t e m & g t ; & l t ; k e y & g t ; & l t ; s t r i n g & g t ; t x s c i r e s & l t ; / s t r i n g & g t ; & l t ; / k e y & g t ; & l t ; v a l u e & g t ; & l t ; i n t & g t ; 8 3 & l t ; / i n t & g t ; & l t ; / v a l u e & g t ; & l t ; / i t e m & g t ; & l t ; i t e m & g t ; & l t ; k e y & g t ; & l t ; s t r i n g & g t ; t x s c i f e u & l t ; / s t r i n g & g t ; & l t ; / k e y & g t ; & l t ; v a l u e & g t ; & l t ; i n t & g t ; 8 5 & l t ; / i n t & g t ; & l t ; / v a l u e & g t ; & l t ; / i t e m & g t ; & l t ; i t e m & g t ; & l t ; k e y & g t ; & l t ; s t r i n g & g t ; t x r a b r e s & l t ; / s t r i n g & g t ; & l t ; / k e y & g t ; & l t ; v a l u e & g t ; & l t ; i n t & g t ; 8 7 & l t ; / i n t & g t ; & l t ; / v a l u e & g t ; & l t ; / i t e m & g t ; & l t ; i t e m & g t ; & l t ; k e y & g t ; & l t ; s t r i n g & g t ; t x r a b f e u & l t ; / s t r i n g & g t ; & l t ; / k e y & g t ; & l t ; v a l u e & g t ; & l t ; i n t & g t ; 8 9 & l t ; / i n t & g t ; & l t ; / v a l u e & g t ; & l t ; / i t e m & g t ; & l t ; i t e m & g t ; & l t ; k e y & g t ; & l t ; s t r i n g & g t ; t x e c o r e s & l t ; / s t r i n g & g t ; & l t ; / k e y & g t ; & l t ; v a l u e & g t ; & l t ; i n t & g t ; 8 9 & l t ; / i n t & g t ; & l t ; / v a l u e & g t ; & l t ; / i t e m & g t ; & l t ; i t e m & g t ; & l t ; k e y & g t ; & l t ; s t r i n g & g t ; t x e c o f e u & l t ; / s t r i n g & g t ; & l t ; / k e y & g t ; & l t ; v a l u e & g t ; & l t ; i n t & g t ; 9 1 & l t ; / i n t & g t ; & l t ; / v a l u e & g t ; & l t ; / i t e m & g t ; & l t ; i t e m & g t ; & l t ; k e y & g t ; & l t ; s t r i n g & g t ; C l e N o S e q A n n e e & l t ; / s t r i n g & g t ; & l t ; / k e y & g t ; & l t ; v a l u e & g t ; & l t ; i n t & g t ; 1 3 8 & l t ; / i n t & g t ; & l t ; / v a l u e & g t ; & l t ; / i t e m & g t ; & l t ; / C o l u m n W i d t h s & g t ; & l t ; C o l u m n D i s p l a y I n d e x & g t ; & l t ; i t e m & g t ; & l t ; k e y & g t ; & l t ; s t r i n g & g t ; n o s e q u s i & l t ; / s t r i n g & g t ; & l t ; / k e y & g t ; & l t ; v a l u e & g t ; & l t ; i n t & g t ; 0 & l t ; / i n t & g t ; & l t ; / v a l u e & g t ; & l t ; / i t e m & g t ; & l t ; i t e m & g t ; & l t ; k e y & g t ; & l t ; s t r i n g & g t ; a n r e g f o r & l t ; / s t r i n g & g t ; & l t ; / k e y & g t ; & l t ; v a l u e & g t ; & l t ; i n t & g t ; 1 & l t ; / i n t & g t ; & l t ; / v a l u e & g t ; & l t ; / i t e m & g t ; & l t ; i t e m & g t ; & l t ; k e y & g t ; & l t ; s t r i n g & g t ; c o d t y p r e g f & l t ; / s t r i n g & g t ; & l t ; / k e y & g t ; & l t ; v a l u e & g t ; & l t ; i n t & g t ; 2 & l t ; / i n t & g t ; & l t ; / v a l u e & g t ; & l t ; / i t e m & g t ; & l t ; i t e m & g t ; & l t ; k e y & g t ; & l t ; s t r i n g & g t ; o p e r r e g f o r & l t ; / s t r i n g & g t ; & l t ; / k e y & g t ; & l t ; v a l u e & g t ; & l t ; i n t & g t ; 3 & l t ; / i n t & g t ; & l t ; / v a l u e & g t ; & l t ; / i t e m & g t ; & l t ; i t e m & g t ; & l t ; k e y & g t ; & l t ; s t r i n g & g t ; c o d g r p u s i & l t ; / s t r i n g & g t ; & l t ; / k e y & g t ; & l t ; v a l u e & g t ; & l t ; i n t & g t ; 4 & l t ; / i n t & g t ; & l t ; / v a l u e & g t ; & l t ; / i t e m & g t ; & l t ; i t e m & g t ; & l t ; k e y & g t ; & l t ; s t r i n g & g t ; n o c l a s s e & l t ; / s t r i n g & g t ; & l t ; / k e y & g t ; & l t ; v a l u e & g t ; & l t ; i n t & g t ; 5 & l t ; / i n t & g t ; & l t ; / v a l u e & g t ; & l t ; / i t e m & g t ; & l t ; i t e m & g t ; & l t ; k e y & g t ; & l t ; s t r i n g & g t ; t y p u s i & l t ; / s t r i n g & g t ; & l t ; / k e y & g t ; & l t ; v a l u e & g t ; & l t ; i n t & g t ; 6 & l t ; / i n t & g t ; & l t ; / v a l u e & g t ; & l t ; / i t e m & g t ; & l t ; i t e m & g t ; & l t ; k e y & g t ; & l t ; s t r i n g & g t ; i n t p a p & l t ; / s t r i n g & g t ; & l t ; / k e y & g t ; & l t ; v a l u e & g t ; & l t ; i n t & g t ; 7 & l t ; / i n t & g t ; & l t ; / v a l u e & g t ; & l t ; / i t e m & g t ; & l t ; i t e m & g t ; & l t ; k e y & g t ; & l t ; s t r i n g & g t ; c o d g r p i n t & l t ; / s t r i n g & g t ; & l t ; / k e y & g t ; & l t ; v a l u e & g t ; & l t ; i n t & g t ; 8 & l t ; / i n t & g t ; & l t ; / v a l u e & g t ; & l t ; / i t e m & g t ; & l t ; i t e m & g t ; & l t ; k e y & g t ; & l t ; s t r i n g & g t ; v a l i d e & l t ; / s t r i n g & g t ; & l t ; / k e y & g t ; & l t ; v a l u e & g t ; & l t ; i n t & g t ; 9 & l t ; / i n t & g t ; & l t ; / v a l u e & g t ; & l t ; / i t e m & g t ; & l t ; i t e m & g t ; & l t ; k e y & g t ; & l t ; s t r i n g & g t ; d e b p r e g f o r & l t ; / s t r i n g & g t ; & l t ; / k e y & g t ; & l t ; v a l u e & g t ; & l t ; i n t & g t ; 1 0 & l t ; / i n t & g t ; & l t ; / v a l u e & g t ; & l t ; / i t e m & g t ; & l t ; i t e m & g t ; & l t ; k e y & g t ; & l t ; s t r i n g & g t ; f i n p r e g f o r & l t ; / s t r i n g & g t ; & l t ; / k e y & g t ; & l t ; v a l u e & g t ; & l t ; i n t & g t ; 1 1 & l t ; / i n t & g t ; & l t ; / v a l u e & g t ; & l t ; / i t e m & g t ; & l t ; i t e m & g t ; & l t ; k e y & g t ; & l t ; s t r i n g & g t ; d t r e c e p r e g & l t ; / s t r i n g & g t ; & l t ; / k e y & g t ; & l t ; v a l u e & g t ; & l t ; i n t & g t ; 1 2 & l t ; / i n t & g t ; & l t ; / v a l u e & g t ; & l t ; / i t e m & g t ; & l t ; i t e m & g t ; & l t ; k e y & g t ; & l t ; s t r i n g & g t ; v o l a u t p e r & l t ; / s t r i n g & g t ; & l t ; / k e y & g t ; & l t ; v a l u e & g t ; & l t ; i n t & g t ; 1 3 & l t ; / i n t & g t ; & l t ; / v a l u e & g t ; & l t ; / i t e m & g t ; & l t ; i t e m & g t ; & l t ; k e y & g t ; & l t ; s t r i n g & g t ; v o l r e s p e r & l t ; / s t r i n g & g t ; & l t ; / k e y & g t ; & l t ; v a l u e & g t ; & l t ; i n t & g t ; 1 4 & l t ; / i n t & g t ; & l t ; / v a l u e & g t ; & l t ; / i t e m & g t ; & l t ; i t e m & g t ; & l t ; k e y & g t ; & l t ; s t r i n g & g t ; v o l f e u p e r & l t ; / s t r i n g & g t ; & l t ; / k e y & g t ; & l t ; v a l u e & g t ; & l t ; i n t & g t ; 1 5 & l t ; / i n t & g t ; & l t ; / v a l u e & g t ; & l t ; / i t e m & g t ; & l t ; i t e m & g t ; & l t ; k e y & g t ; & l t ; s t r i n g & g t ; r e m r e g f o r & l t ; / s t r i n g & g t ; & l t ; / k e y & g t ; & l t ; v a l u e & g t ; & l t ; i n t & g t ; 1 6 & l t ; / i n t & g t ; & l t ; / v a l u e & g t ; & l t ; / i t e m & g t ; & l t ; i t e m & g t ; & l t ; k e y & g t ; & l t ; s t r i n g & g t ; v a l r e g f o r & l t ; / s t r i n g & g t ; & l t ; / k e y & g t ; & l t ; v a l u e & g t ; & l t ; i n t & g t ; 1 7 & l t ; / i n t & g t ; & l t ; / v a l u e & g t ; & l t ; / i t e m & g t ; & l t ; i t e m & g t ; & l t ; k e y & g t ; & l t ; s t r i n g & g t ; v a l i d e u r & l t ; / s t r i n g & g t ; & l t ; / k e y & g t ; & l t ; v a l u e & g t ; & l t ; i n t & g t ; 1 8 & l t ; / i n t & g t ; & l t ; / v a l u e & g t ; & l t ; / i t e m & g t ; & l t ; i t e m & g t ; & l t ; k e y & g t ; & l t ; s t r i n g & g t ; t x s c i r e s & l t ; / s t r i n g & g t ; & l t ; / k e y & g t ; & l t ; v a l u e & g t ; & l t ; i n t & g t ; 1 9 & l t ; / i n t & g t ; & l t ; / v a l u e & g t ; & l t ; / i t e m & g t ; & l t ; i t e m & g t ; & l t ; k e y & g t ; & l t ; s t r i n g & g t ; t x s c i f e u & l t ; / s t r i n g & g t ; & l t ; / k e y & g t ; & l t ; v a l u e & g t ; & l t ; i n t & g t ; 2 0 & l t ; / i n t & g t ; & l t ; / v a l u e & g t ; & l t ; / i t e m & g t ; & l t ; i t e m & g t ; & l t ; k e y & g t ; & l t ; s t r i n g & g t ; t x r a b r e s & l t ; / s t r i n g & g t ; & l t ; / k e y & g t ; & l t ; v a l u e & g t ; & l t ; i n t & g t ; 2 1 & l t ; / i n t & g t ; & l t ; / v a l u e & g t ; & l t ; / i t e m & g t ; & l t ; i t e m & g t ; & l t ; k e y & g t ; & l t ; s t r i n g & g t ; t x r a b f e u & l t ; / s t r i n g & g t ; & l t ; / k e y & g t ; & l t ; v a l u e & g t ; & l t ; i n t & g t ; 2 2 & l t ; / i n t & g t ; & l t ; / v a l u e & g t ; & l t ; / i t e m & g t ; & l t ; i t e m & g t ; & l t ; k e y & g t ; & l t ; s t r i n g & g t ; t x e c o r e s & l t ; / s t r i n g & g t ; & l t ; / k e y & g t ; & l t ; v a l u e & g t ; & l t ; i n t & g t ; 2 3 & l t ; / i n t & g t ; & l t ; / v a l u e & g t ; & l t ; / i t e m & g t ; & l t ; i t e m & g t ; & l t ; k e y & g t ; & l t ; s t r i n g & g t ; t x e c o f e u & l t ; / s t r i n g & g t ; & l t ; / k e y & g t ; & l t ; v a l u e & g t ; & l t ; i n t & g t ; 2 4 & l t ; / i n t & g t ; & l t ; / v a l u e & g t ; & l t ; / i t e m & g t ; & l t ; i t e m & g t ; & l t ; k e y & g t ; & l t ; s t r i n g & g t ; C l e N o S e q A n n e e & l t ; / s t r i n g & g t ; & l t ; / k e y & g t ; & l t ; v a l u e & g t ; & l t ; i n t & g t ; 2 5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39.xml>��< ? x m l   v e r s i o n = " 1 . 0 "   e n c o d i n g = " U T F - 1 6 " ? > < G e m i n i   x m l n s = " h t t p : / / g e m i n i / p i v o t c u s t o m i z a t i o n / b b 4 f 3 a 8 1 - 9 6 0 c - 4 d 3 3 - b 7 2 1 - 8 e 5 8 3 c 4 4 f 8 3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< / S l i c e r S h e e t N a m e > < S A H o s t H a s h > 1 8 9 5 2 6 2 2 2 0 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8 5 0 3 1 f 6 8 - 5 7 9 7 - 4 4 7 5 - b c b 2 - 7 a d 5 b 0 9 a 5 a e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 P a g e 3 _ T 2 < / S l i c e r S h e e t N a m e > < S A H o s t H a s h > 5 4 9 3 7 1 4 2 6 < / S A H o s t H a s h > < G e m i n i F i e l d L i s t V i s i b l e > T r u e < / G e m i n i F i e l d L i s t V i s i b l e > < / S e t t i n g s > ] ] > < / C u s t o m C o n t e n t > < / G e m i n i > 
</file>

<file path=customXml/item140.xml>��< ? x m l   v e r s i o n = " 1 . 0 "   e n c o d i n g = " U T F - 1 6 " ? > < G e m i n i   x m l n s = " h t t p : / / g e m i n i / p i v o t c u s t o m i z a t i o n / 9 4 e a 9 6 a e - 9 6 0 9 - 4 d 2 b - b 6 3 3 - 8 8 b c d 2 2 5 5 f 9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 P a g e 3 _ T 2 < / S l i c e r S h e e t N a m e > < S A H o s t H a s h > 9 0 0 7 4 3 3 1 7 < / S A H o s t H a s h > < G e m i n i F i e l d L i s t V i s i b l e > T r u e < / G e m i n i F i e l d L i s t V i s i b l e > < / S e t t i n g s > ] ] > < / C u s t o m C o n t e n t > < / G e m i n i > 
</file>

<file path=customXml/item141.xml>��< ? x m l   v e r s i o n = " 1 . 0 "   e n c o d i n g = " U T F - 1 6 " ? > < G e m i n i   x m l n s = " h t t p : / / g e m i n i / p i v o t c u s t o m i z a t i o n / 8 4 2 7 5 4 8 e - 3 4 d 7 - 4 c c b - b f 0 2 - 0 c c 3 f a a 6 1 a a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 F e u i l 1 < / S l i c e r S h e e t N a m e > < S A H o s t H a s h > 8 2 1 8 6 9 8 1 8 < / S A H o s t H a s h > < G e m i n i F i e l d L i s t V i s i b l e > T r u e < / G e m i n i F i e l d L i s t V i s i b l e > < / S e t t i n g s > ] ] > < / C u s t o m C o n t e n t > < / G e m i n i > 
</file>

<file path=customXml/item142.xml>��< ? x m l   v e r s i o n = " 1 . 0 "   e n c o d i n g = " U T F - 1 6 " ? > < G e m i n i   x m l n s = " h t t p : / / g e m i n i / p i v o t c u s t o m i z a t i o n / b 4 a a e 8 9 d - f b d b - 4 c a c - b 5 b c - 3 6 5 1 0 6 5 7 7 9 7 1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 1 6 7 2 5 4 9 6 5 9 < / S A H o s t H a s h > < G e m i n i F i e l d L i s t V i s i b l e > T r u e < / G e m i n i F i e l d L i s t V i s i b l e > < / S e t t i n g s > ] ] > < / C u s t o m C o n t e n t > < / G e m i n i > 
</file>

<file path=customXml/item143.xml>��< ? x m l   v e r s i o n = " 1 . 0 "   e n c o d i n g = " U T F - 1 6 " ? > < G e m i n i   x m l n s = " h t t p : / / g e m i n i / p i v o t c u s t o m i z a t i o n / 7 4 2 b 0 4 d a - c 2 1 b - 4 7 7 5 - 9 6 d 9 - 0 9 f f c 9 a 6 1 2 5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 C a l c u l _ I n f o < / S l i c e r S h e e t N a m e > < S A H o s t H a s h > 4 7 7 1 0 7 6 3 < / S A H o s t H a s h > < G e m i n i F i e l d L i s t V i s i b l e > T r u e < / G e m i n i F i e l d L i s t V i s i b l e > < / S e t t i n g s > ] ] > < / C u s t o m C o n t e n t > < / G e m i n i > 
</file>

<file path=customXml/item144.xml>��< ? x m l   v e r s i o n = " 1 . 0 "   e n c o d i n g = " U T F - 1 6 " ? > < G e m i n i   x m l n s = " h t t p : / / g e m i n i / p i v o t c u s t o m i z a t i o n / c a d d f 8 8 8 - c d a 4 - 4 d d 7 - a 5 7 9 - e 4 2 1 a 7 2 c 7 a 2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 P a g e 1 1 < / S l i c e r S h e e t N a m e > < S A H o s t H a s h > 5 2 7 4 4 2 7 6 7 < / S A H o s t H a s h > < G e m i n i F i e l d L i s t V i s i b l e > T r u e < / G e m i n i F i e l d L i s t V i s i b l e > < / S e t t i n g s > ] ] > < / C u s t o m C o n t e n t > < / G e m i n i > 
</file>

<file path=customXml/item145.xml>��< ? x m l   v e r s i o n = " 1 . 0 "   e n c o d i n g = " U T F - 1 6 " ? > < G e m i n i   x m l n s = " h t t p : / / g e m i n i / p i v o t c u s t o m i z a t i o n / a d f 0 f e 6 f - 0 3 9 2 - 4 c d 8 - b d 4 2 - f 7 1 2 2 e 0 4 1 1 5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< / S l i c e r S h e e t N a m e > < S A H o s t H a s h > 5 1 8 1 2 4 0 6 3 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D F T D E _ a b a 3 a 8 c 3 - 3 6 8 8 - 4 0 5 6 - a 4 4 1 - a 7 b a 1 4 8 d 5 c c 6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 a n n e e < / s t r i n g > < / k e y > < v a l u e > < i n t > 7 5 < / i n t > < / v a l u e > < / i t e m > < i t e m > < k e y > < s t r i n g > n o e s s < / s t r i n g > < / k e y > < v a l u e > < i n t > 7 2 < / i n t > < / v a l u e > < / i t e m > < i t e m > < k e y > < s t r i n g > n o d f t d e < / s t r i n g > < / k e y > < v a l u e > < i n t > 8 5 < / i n t > < / v a l u e > < / i t e m > < i t e m > < k e y > < s t r i n g > t y p d f < / s t r i n g > < / k e y > < v a l u e > < i n t > 6 9 < / i n t > < / v a l u e > < / i t e m > < i t e m > < k e y > < s t r i n g > a c t i f < / s t r i n g > < / k e y > < v a l u e > < i n t > 6 2 < / i n t > < / v a l u e > < / i t e m > < i t e m > < k e y > < s t r i n g > q t e d f t d e < / s t r i n g > < / k e y > < v a l u e > < i n t > 9 0 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 a n n e e < / s t r i n g > < / k e y > < v a l u e > < i n t > 1 < / i n t > < / v a l u e > < / i t e m > < i t e m > < k e y > < s t r i n g > n o e s s < / s t r i n g > < / k e y > < v a l u e > < i n t > 2 < / i n t > < / v a l u e > < / i t e m > < i t e m > < k e y > < s t r i n g > n o d f t d e < / s t r i n g > < / k e y > < v a l u e > < i n t > 3 < / i n t > < / v a l u e > < / i t e m > < i t e m > < k e y > < s t r i n g > t y p d f < / s t r i n g > < / k e y > < v a l u e > < i n t > 4 < / i n t > < / v a l u e > < / i t e m > < i t e m > < k e y > < s t r i n g > a c t i f < / s t r i n g > < / k e y > < v a l u e > < i n t > 5 < / i n t > < / v a l u e > < / i t e m > < i t e m > < k e y > < s t r i n g > q t e d f t d e 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b c 5 9 9 b b - 2 0 b 2 - 4 c 2 f - 8 2 5 b - 7 6 3 e 2 b 0 f 7 2 a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< / S l i c e r S h e e t N a m e > < S A H o s t H a s h > 3 7 4 1 9 5 8 7 6 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9 0 c 6 f 3 3 3 - b c d b - 4 1 7 1 - a 5 d e - d b 4 3 6 a 8 2 f a 8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 P a g e 2 _ T 1 < / S l i c e r S h e e t N a m e > < S A H o s t H a s h > 2 4 9 7 0 2 9 9 7 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2 8 0 2 1 e 6 - d 3 9 c - 4 c 7 a - b 1 4 a - b 3 b 9 c 4 1 8 a 9 f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 P a g e 4 _ T 2 < / S l i c e r S h e e t N a m e > < S A H o s t H a s h > 1 2 0 0 4 1 1 7 4 6 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b d 8 3 b 5 5 b - 7 c 1 6 - 4 d f b - a 2 5 3 - 8 4 4 d 7 8 2 6 b e 3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 P a g e 1 0 _ T 5 < / S l i c e r S h e e t N a m e > < S A H o s t H a s h > 2 2 1 3 3 9 2 6 5 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V T Y P R E G _ 4 5 0 c 6 5 9 4 - 0 4 7 f - 4 f 3 3 - 8 1 e b - 6 0 e d d e a 4 c 6 a 0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 c o d t y p r e g f < / s t r i n g > < / k e y > < v a l u e > < i n t > 1 0 3 < / i n t > < / v a l u e > < / i t e m > < i t e m > < k e y > < s t r i n g > d e s c t y p r e g < / s t r i n g > < / k e y > < v a l u e > < i n t > 1 0 4 < / i n t > < / v a l u e > < / i t e m > < / C o l u m n W i d t h s > < C o l u m n D i s p l a y I n d e x > < i t e m > < k e y > < s t r i n g > c o d t y p r e g f < / s t r i n g > < / k e y > < v a l u e > < i n t > 0 < / i n t > < / v a l u e > < / i t e m > < i t e m > < k e y > < s t r i n g > d e s c t y p r e g 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B E S C A L S C _ 4 3 1 1 b f 2 1 - 1 a 7 6 - 4 c 3 1 - a 7 e 0 - b 5 7 0 8 c c 6 a b 2 8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 n o p e r < / s t r i n g > < / k e y > < v a l u e > < i n t > 7 3 < / i n t > < / v a l u e > < / i t e m > < i t e m > < k e y > < s t r i n g > a n n e e < / s t r i n g > < / k e y > < v a l u e > < i n t > 7 5 < / i n t > < / v a l u e > < / i t e m > < i t e m > < k e y > < s t r i n g > l i g n e < / s t r i n g > < / k e y > < v a l u e > < i n t > 6 7 < / i n t > < / v a l u e > < / i t e m > < i t e m > < k e y > < s t r i n g > n o p r o d < / s t r i n g > < / k e y > < v a l u e > < i n t > 8 1 < / i n t > < / v a l u e > < / i t e m > < i t e m > < k e y > < s t r i n g > n o e s s < / s t r i n g > < / k e y > < v a l u e > < i n t > 7 2 < / i n t > < / v a l u e > < / i t e m > < i t e m > < k e y > < s t r i n g > q t e c a l c < / s t r i n g > < / k e y > < v a l u e > < i n t > 8 0 < / i n t > < / v a l u e > < / i t e m > < i t e m > < k e y > < s t r i n g > r e n d e m e n t < / s t r i n g > < / k e y > < v a l u e > < i n t > 1 0 6 < / i n t > < / v a l u e > < / i t e m > < i t e m > < k e y > < s t r i n g > e s t i m e < / s t r i n g > < / k e y > < v a l u e > < i n t > 7 8 < / i n t > < / v a l u e > < / i t e m > < i t e m > < k e y > < s t r i n g > N o S e q N o P e r A n n e e < / s t r i n g > < / k e y > < v a l u e > < i n t > 1 5 7 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 n o p e r < / s t r i n g > < / k e y > < v a l u e > < i n t > 1 < / i n t > < / v a l u e > < / i t e m > < i t e m > < k e y > < s t r i n g > a n n e e < / s t r i n g > < / k e y > < v a l u e > < i n t > 2 < / i n t > < / v a l u e > < / i t e m > < i t e m > < k e y > < s t r i n g > l i g n e < / s t r i n g > < / k e y > < v a l u e > < i n t > 3 < / i n t > < / v a l u e > < / i t e m > < i t e m > < k e y > < s t r i n g > n o p r o d < / s t r i n g > < / k e y > < v a l u e > < i n t > 4 < / i n t > < / v a l u e > < / i t e m > < i t e m > < k e y > < s t r i n g > n o e s s < / s t r i n g > < / k e y > < v a l u e > < i n t > 5 < / i n t > < / v a l u e > < / i t e m > < i t e m > < k e y > < s t r i n g > q t e c a l c < / s t r i n g > < / k e y > < v a l u e > < i n t > 6 < / i n t > < / v a l u e > < / i t e m > < i t e m > < k e y > < s t r i n g > r e n d e m e n t < / s t r i n g > < / k e y > < v a l u e > < i n t > 7 < / i n t > < / v a l u e > < / i t e m > < i t e m > < k e y > < s t r i n g > e s t i m e < / s t r i n g > < / k e y > < v a l u e > < i n t > 8 < / i n t > < / v a l u e > < / i t e m > < i t e m > < k e y > < s t r i n g > N o S e q N o P e r A n n e e 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3 3 f 6 b 9 4 7 - a c 8 5 - 4 1 e d - 8 0 b e - a a 3 2 c 8 d 6 2 1 a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 P a g e 4 _ T 2 < / S l i c e r S h e e t N a m e > < S A H o s t H a s h > 3 6 2 0 9 9 6 7 2 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4 7 7 d b 5 c c - d 4 2 8 - 4 c 2 a - b 9 7 2 - c 2 d 2 2 c d 7 0 c e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 P a g e 9 _ T 5 < / S l i c e r S h e e t N a m e > < S A H o s t H a s h > 1 8 3 7 2 7 0 2 0 0 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8 3 7 f 0 b 0 a - 9 3 1 c - 4 7 e 5 - a 5 b 6 - 6 0 5 d 8 c 1 e 0 e 5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 1 3 3 4 9 9 1 9 5 5 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f d 9 6 b b a 8 - 9 f d 5 - 4 c e e - 8 6 5 2 - 3 9 b 8 4 6 9 c a 9 f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 C a l c u l _ P r o d _ U s i < / S l i c e r S h e e t N a m e > < S A H o s t H a s h > 1 4 4 0 2 9 7 6 9 7 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a a 8 6 b 9 c d - 5 f 7 0 - 4 0 0 6 - a c 7 d - b d c 9 c 5 9 1 c b b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 P a g e 1 1 _ T 6 < / S l i c e r S h e e t N a m e > < S A H o s t H a s h > 9 9 1 8 6 7 1 9 3 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c f 3 f b f 6 9 - 9 a f 1 - 4 f e b - 9 4 4 2 - b a 8 c 1 8 c b c 4 c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 P a g e 9 _ T 5 < / S l i c e r S h e e t N a m e > < S A H o s t H a s h > 1 4 1 8 1 1 4 1 6 3 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6 a b 3 9 c a 7 - e 1 d 6 - 4 2 e 3 - b 7 2 1 - 9 3 e 8 1 3 8 b 0 5 a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 P a g e 1 5 _ T 8 < / S l i c e r S h e e t N a m e > < S A H o s t H a s h > 1 5 1 7 0 9 6 3 3 3 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e 1 2 5 1 1 0 0 - 9 5 1 7 - 4 c a a - b 5 1 6 - 1 4 f 8 3 1 a e a b 1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 2 1 3 9 5 8 4 6 9 5 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1 8 7 f 6 3 3 0 - e 6 4 d - 4 b 8 9 - 8 a e d - f 7 0 c 2 3 a 2 6 c a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 1 5 8 1 0 5 8 1 0 4 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1 f d 1 9 8 9 d - c f 8 1 - 4 f c e - 9 c 2 4 - 8 7 8 a d f e f 2 f 1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 3 7 7 1 9 2 2 7 3 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c 6 6 f 0 2 f f - a 5 e d - 4 8 f e - a c c e - 2 b c 2 e a b 8 4 6 2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 P a g e 1 3 _ T 7 < / S l i c e r S h e e t N a m e > < S A H o s t H a s h > 1 7 1 0 6 9 1 6 5 9 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8 a 0 9 f c a 4 - f 5 2 1 - 4 3 e f - 9 0 1 5 - 5 c 4 2 7 7 9 b 1 6 4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 1 7 9 8 7 6 0 5 2 1 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d 6 e 6 e 4 2 6 - 7 2 3 e - 4 3 1 0 - b 9 e f - d a 0 7 5 5 f 5 8 b 2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< / S l i c e r S h e e t N a m e > < S A H o s t H a s h > 1 6 6 9 3 4 6 1 0 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b f c d 2 7 5 d - 0 e 8 c - 4 e 4 3 - 9 b 9 c - c e f 8 7 1 7 5 5 7 5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 9 2 2 9 2 6 8 5 1 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1 7 f 9 3 6 c b - 0 d d 7 - 4 1 0 e - b 5 6 9 - a 5 a 1 f b 2 5 b e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 C a l c u l _ E q u i p e m e n t < / S l i c e r S h e e t N a m e > < S A H o s t H a s h > 8 1 7 6 2 1 1 0 9 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3 6 1 7 a 0 3 e - 1 5 8 7 - 4 6 0 7 - a e a e - 8 1 2 5 e e 2 f b 1 3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< / S l i c e r S h e e t N a m e > < S A H o s t H a s h > 1 8 6 4 0 0 4 6 4 4 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a f 1 1 4 8 9 b - 2 f b f - 4 b f d - a 5 7 4 - f 9 4 9 3 d 4 e 7 d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< / S l i c e r S h e e t N a m e > < S A H o s t H a s h > 1 2 9 4 9 5 8 9 1 3 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T a b l e X M L _ r q t _ N O M _ M U N _ U S I _ 9 e e 7 5 e e 1 - 0 5 e 9 - 4 1 7 2 - b 3 5 2 - a a 6 3 e 3 4 1 5 8 6 1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n o s e q u s i & l t ; / s t r i n g & g t ; & l t ; / k e y & g t ; & l t ; v a l u e & g t ; & l t ; i n t & g t ; 9 2 & l t ; / i n t & g t ; & l t ; / v a l u e & g t ; & l t ; / i t e m & g t ; & l t ; i t e m & g t ; & l t ; k e y & g t ; & l t ; s t r i n g & g t ; n o m m u n & l t ; / s t r i n g & g t ; & l t ; / k e y & g t ; & l t ; v a l u e & g t ; & l t ; i n t & g t ; 2 5 2 & l t ; / i n t & g t ; & l t ; / v a l u e & g t ; & l t ; / i t e m & g t ; & l t ; i t e m & g t ; & l t ; k e y & g t ; & l t ; s t r i n g & g t ; r u e & l t ; / s t r i n g & g t ; & l t ; / k e y & g t ; & l t ; v a l u e & g t ; & l t ; i n t & g t ; 5 7 & l t ; / i n t & g t ; & l t ; / v a l u e & g t ; & l t ; / i t e m & g t ; & l t ; i t e m & g t ; & l t ; k e y & g t ; & l t ; s t r i n g & g t ; c p & l t ; / s t r i n g & g t ; & l t ; / k e y & g t ; & l t ; v a l u e & g t ; & l t ; i n t & g t ; 5 0 & l t ; / i n t & g t ; & l t ; / v a l u e & g t ; & l t ; / i t e m & g t ; & l t ; i t e m & g t ; & l t ; k e y & g t ; & l t ; s t r i n g & g t ; c o d p o s & l t ; / s t r i n g & g t ; & l t ; / k e y & g t ; & l t ; v a l u e & g t ; & l t ; i n t & g t ; 8 0 & l t ; / i n t & g t ; & l t ; / v a l u e & g t ; & l t ; / i t e m & g t ; & l t ; i t e m & g t ; & l t ; k e y & g t ; & l t ; s t r i n g & g t ; p r o v i n c e & l t ; / s t r i n g & g t ; & l t ; / k e y & g t ; & l t ; v a l u e & g t ; & l t ; i n t & g t ; 9 0 & l t ; / i n t & g t ; & l t ; / v a l u e & g t ; & l t ; / i t e m & g t ; & l t ; i t e m & g t ; & l t ; k e y & g t ; & l t ; s t r i n g & g t ; t e l & l t ; / s t r i n g & g t ; & l t ; / k e y & g t ; & l t ; v a l u e & g t ; & l t ; i n t & g t ; 5 3 & l t ; / i n t & g t ; & l t ; / v a l u e & g t ; & l t ; / i t e m & g t ; & l t ; / C o l u m n W i d t h s & g t ; & l t ; C o l u m n D i s p l a y I n d e x & g t ; & l t ; i t e m & g t ; & l t ; k e y & g t ; & l t ; s t r i n g & g t ; n o s e q u s i & l t ; / s t r i n g & g t ; & l t ; / k e y & g t ; & l t ; v a l u e & g t ; & l t ; i n t & g t ; 0 & l t ; / i n t & g t ; & l t ; / v a l u e & g t ; & l t ; / i t e m & g t ; & l t ; i t e m & g t ; & l t ; k e y & g t ; & l t ; s t r i n g & g t ; n o m m u n & l t ; / s t r i n g & g t ; & l t ; / k e y & g t ; & l t ; v a l u e & g t ; & l t ; i n t & g t ; 1 & l t ; / i n t & g t ; & l t ; / v a l u e & g t ; & l t ; / i t e m & g t ; & l t ; i t e m & g t ; & l t ; k e y & g t ; & l t ; s t r i n g & g t ; r u e & l t ; / s t r i n g & g t ; & l t ; / k e y & g t ; & l t ; v a l u e & g t ; & l t ; i n t & g t ; 2 & l t ; / i n t & g t ; & l t ; / v a l u e & g t ; & l t ; / i t e m & g t ; & l t ; i t e m & g t ; & l t ; k e y & g t ; & l t ; s t r i n g & g t ; c p & l t ; / s t r i n g & g t ; & l t ; / k e y & g t ; & l t ; v a l u e & g t ; & l t ; i n t & g t ; 3 & l t ; / i n t & g t ; & l t ; / v a l u e & g t ; & l t ; / i t e m & g t ; & l t ; i t e m & g t ; & l t ; k e y & g t ; & l t ; s t r i n g & g t ; c o d p o s & l t ; / s t r i n g & g t ; & l t ; / k e y & g t ; & l t ; v a l u e & g t ; & l t ; i n t & g t ; 4 & l t ; / i n t & g t ; & l t ; / v a l u e & g t ; & l t ; / i t e m & g t ; & l t ; i t e m & g t ; & l t ; k e y & g t ; & l t ; s t r i n g & g t ; p r o v i n c e & l t ; / s t r i n g & g t ; & l t ; / k e y & g t ; & l t ; v a l u e & g t ; & l t ; i n t & g t ; 5 & l t ; / i n t & g t ; & l t ; / v a l u e & g t ; & l t ; / i t e m & g t ; & l t ; i t e m & g t ; & l t ; k e y & g t ; & l t ; s t r i n g & g t ; t e l & l t ; / s t r i n g & g t ; & l t ; / k e y & g t ; & l t ; v a l u e & g t ; & l t ; i n t & g t ;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n o s e q u s i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38.xml>��< ? x m l   v e r s i o n = " 1 . 0 "   e n c o d i n g = " U T F - 1 6 " ? > < G e m i n i   x m l n s = " h t t p : / / g e m i n i / p i v o t c u s t o m i z a t i o n / f 4 0 9 e b 6 9 - 4 9 c 2 - 4 e e 1 - 8 1 1 4 - f 4 4 2 f c 2 8 6 4 5 1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 2 7 8 9 7 7 4 6 4 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c 6 b 5 7 7 2 7 - 3 7 d 7 - 4 9 c 2 - 9 a c b - 0 4 a b 2 1 0 3 f 6 a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 P a g e 1 _ T 1 < / S l i c e r S h e e t N a m e > < S A H o s t H a s h > 1 9 7 8 0 3 0 6 0 7 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7 0 0 5 c 7 b c - 7 1 d 4 - 4 b 0 e - 9 3 6 3 - d c 8 2 a 1 6 8 8 7 3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 P a g e 2 _ T 1 < / S l i c e r S h e e t N a m e > < S A H o s t H a s h > 1 4 3 9 3 8 6 9 6 2 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T a b l e X M L _ P R O D U C T I _ 7 9 7 0 b c 0 e - b e 9 d - 4 9 3 7 - b f 4 a - 3 e 8 d 3 f f 9 f c c 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 a n r e g f o r < / s t r i n g > < / k e y > < v a l u e > < i n t > 8 9 < / i n t > < / v a l u e > < / i t e m > < i t e m > < k e y > < s t r i n g > n o p r o d < / s t r i n g > < / k e y > < v a l u e > < i n t > 8 1 < / i n t > < / v a l u e > < / i t e m > < i t e m > < k e y > < s t r i n g > n o e s s < / s t r i n g > < / k e y > < v a l u e > < i n t > 7 2 < / i n t > < / v a l u e > < / i t e m > < i t e m > < k e y > < s t r i n g > h u m i d e p a i s < / s t r i n g > < / k e y > < v a l u e > < i n t > 1 0 9 < / i n t > < / v a l u e > < / i t e m > < i t e m > < k e y > < s t r i n g > q t e p r o d < / s t r i n g > < / k e y > < v a l u e > < i n t > 8 6 < / i n t > < / v a l u e > < / i t e m > < i t e m > < k e y > < s t r i n g > c o d u n i m e s < / s t r i n g > < / k e y > < v a l u e > < i n t > 1 0 4 < / i n t > < / v a l u e > < / i t e m > < i t e m > < k e y > < s t r i n g > q t e p r o c o n v < / s t r i n g > < / k e y > < v a l u e > < i n t > 1 0 7 < / i n t > < / v a l u e > < / i t e m > < i t e m > < k e y > < s t r i n g > c o n v u n i m e s < / s t r i n g > < / k e y > < v a l u e > < i n t > 1 1 1 < / i n t > < / v a l u e > < / i t e m > < i t e m > < k e y > < s t r i n g > q t e p r o c o n 2 < / s t r i n g > < / k e y > < v a l u e > < i n t > 1 0 7 < / i n t > < / v a l u e > < / i t e m > < i t e m > < k e y > < s t r i n g > c o n v u n i m e 2 < / s t r i n g > < / k e y > < v a l u e > < i n t > 1 1 2 < / i n t > < / v a l u e > < / i t e m > < i t e m > < k e y > < s t r i n g > e s t i m e < / s t r i n g > < / k e y > < v a l u e > < i n t > 7 8 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 a n r e g f o r < / s t r i n g > < / k e y > < v a l u e > < i n t > 1 < / i n t > < / v a l u e > < / i t e m > < i t e m > < k e y > < s t r i n g > n o p r o d < / s t r i n g > < / k e y > < v a l u e > < i n t > 2 < / i n t > < / v a l u e > < / i t e m > < i t e m > < k e y > < s t r i n g > n o e s s < / s t r i n g > < / k e y > < v a l u e > < i n t > 3 < / i n t > < / v a l u e > < / i t e m > < i t e m > < k e y > < s t r i n g > h u m i d e p a i s < / s t r i n g > < / k e y > < v a l u e > < i n t > 4 < / i n t > < / v a l u e > < / i t e m > < i t e m > < k e y > < s t r i n g > q t e p r o d < / s t r i n g > < / k e y > < v a l u e > < i n t > 5 < / i n t > < / v a l u e > < / i t e m > < i t e m > < k e y > < s t r i n g > c o d u n i m e s < / s t r i n g > < / k e y > < v a l u e > < i n t > 6 < / i n t > < / v a l u e > < / i t e m > < i t e m > < k e y > < s t r i n g > q t e p r o c o n v < / s t r i n g > < / k e y > < v a l u e > < i n t > 7 < / i n t > < / v a l u e > < / i t e m > < i t e m > < k e y > < s t r i n g > c o n v u n i m e s < / s t r i n g > < / k e y > < v a l u e > < i n t > 8 < / i n t > < / v a l u e > < / i t e m > < i t e m > < k e y > < s t r i n g > q t e p r o c o n 2 < / s t r i n g > < / k e y > < v a l u e > < i n t > 9 < / i n t > < / v a l u e > < / i t e m > < i t e m > < k e y > < s t r i n g > c o n v u n i m e 2 < / s t r i n g > < / k e y > < v a l u e > < i n t > 1 0 < / i n t > < / v a l u e > < / i t e m > < i t e m > < k e y > < s t r i n g > e s t i m e 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3 e e 4 a 0 f 3 - e 4 2 a - 4 7 7 6 - b b 2 1 - b 0 e 0 5 a f 2 7 c c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 P a g e 6 _ T 3 < / S l i c e r S h e e t N a m e > < S A H o s t H a s h > 8 9 3 6 5 2 3 8 4 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1 2 a 5 2 9 c e - 6 1 9 3 - 4 6 9 c - a 3 9 2 - 0 9 2 8 4 5 d 7 b 2 b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 P a g e 1 1 _ T 6 < / S l i c e r S h e e t N a m e > < S A H o s t H a s h > 9 9 1 8 6 7 1 9 3 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V E S S E N C E 2 _ a f 3 2 6 5 7 a - 3 8 b e - 4 b 7 c - a b 3 a - f f f a 3 9 e 7 3 a 0 2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n o e s s & l t ; / s t r i n g & g t ; & l t ; / k e y & g t ; & l t ; v a l u e & g t ; & l t ; i n t & g t ; 1 2 3 & l t ; / i n t & g t ; & l t ; / v a l u e & g t ; & l t ; / i t e m & g t ; & l t ; i t e m & g t ; & l t ; k e y & g t ; & l t ; s t r i n g & g t ; c o d e s s & l t ; / s t r i n g & g t ; & l t ; / k e y & g t ; & l t ; v a l u e & g t ; & l t ; i n t & g t ; 7 8 & l t ; / i n t & g t ; & l t ; / v a l u e & g t ; & l t ; / i t e m & g t ; & l t ; i t e m & g t ; & l t ; k e y & g t ; & l t ; s t r i n g & g t ; t r i n o m e s s & l t ; / s t r i n g & g t ; & l t ; / k e y & g t ; & l t ; v a l u e & g t ; & l t ; i n t & g t ; 9 8 & l t ; / i n t & g t ; & l t ; / v a l u e & g t ; & l t ; / i t e m & g t ; & l t ; i t e m & g t ; & l t ; k e y & g t ; & l t ; s t r i n g & g t ; t r i e s s e n c e & l t ; / s t r i n g & g t ; & l t ; / k e y & g t ; & l t ; v a l u e & g t ; & l t ; i n t & g t ; 1 0 0 & l t ; / i n t & g t ; & l t ; / v a l u e & g t ; & l t ; / i t e m & g t ; & l t ; i t e m & g t ; & l t ; k e y & g t ; & l t ; s t r i n g & g t ; n o m e s s & l t ; / s t r i n g & g t ; & l t ; / k e y & g t ; & l t ; v a l u e & g t ; & l t ; i n t & g t ; 1 4 6 & l t ; / i n t & g t ; & l t ; / v a l u e & g t ; & l t ; / i t e m & g t ; & l t ; i t e m & g t ; & l t ; k e y & g t ; & l t ; s t r i n g & g t ; t r i t y p e s s & l t ; / s t r i n g & g t ; & l t ; / k e y & g t ; & l t ; v a l u e & g t ; & l t ; i n t & g t ; 9 0 & l t ; / i n t & g t ; & l t ; / v a l u e & g t ; & l t ; / i t e m & g t ; & l t ; i t e m & g t ; & l t ; k e y & g t ; & l t ; s t r i n g & g t ; t y p e s s & l t ; / s t r i n g & g t ; & l t ; / k e y & g t ; & l t ; v a l u e & g t ; & l t ; i n t & g t ; 7 6 & l t ; / i n t & g t ; & l t ; / v a l u e & g t ; & l t ; / i t e m & g t ; & l t ; i t e m & g t ; & l t ; k e y & g t ; & l t ; s t r i n g & g t ; N o m T a b l e a u & l t ; / s t r i n g & g t ; & l t ; / k e y & g t ; & l t ; v a l u e & g t ; & l t ; i n t & g t ; 1 1 4 & l t ; / i n t & g t ; & l t ; / v a l u e & g t ; & l t ; / i t e m & g t ; & l t ; i t e m & g t ; & l t ; k e y & g t ; & l t ; s t r i n g & g t ; T r i N o m T a b l e a u & l t ; / s t r i n g & g t ; & l t ; / k e y & g t ; & l t ; v a l u e & g t ; & l t ; i n t & g t ; 1 2 9 & l t ; / i n t & g t ; & l t ; / v a l u e & g t ; & l t ; / i t e m & g t ; & l t ; i t e m & g t ; & l t ; k e y & g t ; & l t ; s t r i n g & g t ; N o m R e g i s t r e & l t ; / s t r i n g & g t ; & l t ; / k e y & g t ; & l t ; v a l u e & g t ; & l t ; i n t & g t ; 1 1 7 & l t ; / i n t & g t ; & l t ; / v a l u e & g t ; & l t ; / i t e m & g t ; & l t ; i t e m & g t ; & l t ; k e y & g t ; & l t ; s t r i n g & g t ; T r i N o m R e g i s t r e & l t ; / s t r i n g & g t ; & l t ; / k e y & g t ; & l t ; v a l u e & g t ; & l t ; i n t & g t ; 1 3 2 & l t ; / i n t & g t ; & l t ; / v a l u e & g t ; & l t ; / i t e m & g t ; & l t ; i t e m & g t ; & l t ; k e y & g t ; & l t ; s t r i n g & g t ; N o m T a b l e a u 2 & l t ; / s t r i n g & g t ; & l t ; / k e y & g t ; & l t ; v a l u e & g t ; & l t ; i n t & g t ; 1 2 1 & l t ; / i n t & g t ; & l t ; / v a l u e & g t ; & l t ; / i t e m & g t ; & l t ; / C o l u m n W i d t h s & g t ; & l t ; C o l u m n D i s p l a y I n d e x & g t ; & l t ; i t e m & g t ; & l t ; k e y & g t ; & l t ; s t r i n g & g t ; n o e s s & l t ; / s t r i n g & g t ; & l t ; / k e y & g t ; & l t ; v a l u e & g t ; & l t ; i n t & g t ; 0 & l t ; / i n t & g t ; & l t ; / v a l u e & g t ; & l t ; / i t e m & g t ; & l t ; i t e m & g t ; & l t ; k e y & g t ; & l t ; s t r i n g & g t ; c o d e s s & l t ; / s t r i n g & g t ; & l t ; / k e y & g t ; & l t ; v a l u e & g t ; & l t ; i n t & g t ; 1 & l t ; / i n t & g t ; & l t ; / v a l u e & g t ; & l t ; / i t e m & g t ; & l t ; i t e m & g t ; & l t ; k e y & g t ; & l t ; s t r i n g & g t ; t r i n o m e s s & l t ; / s t r i n g & g t ; & l t ; / k e y & g t ; & l t ; v a l u e & g t ; & l t ; i n t & g t ; 2 & l t ; / i n t & g t ; & l t ; / v a l u e & g t ; & l t ; / i t e m & g t ; & l t ; i t e m & g t ; & l t ; k e y & g t ; & l t ; s t r i n g & g t ; t r i e s s e n c e & l t ; / s t r i n g & g t ; & l t ; / k e y & g t ; & l t ; v a l u e & g t ; & l t ; i n t & g t ; 3 & l t ; / i n t & g t ; & l t ; / v a l u e & g t ; & l t ; / i t e m & g t ; & l t ; i t e m & g t ; & l t ; k e y & g t ; & l t ; s t r i n g & g t ; n o m e s s & l t ; / s t r i n g & g t ; & l t ; / k e y & g t ; & l t ; v a l u e & g t ; & l t ; i n t & g t ; 4 & l t ; / i n t & g t ; & l t ; / v a l u e & g t ; & l t ; / i t e m & g t ; & l t ; i t e m & g t ; & l t ; k e y & g t ; & l t ; s t r i n g & g t ; t r i t y p e s s & l t ; / s t r i n g & g t ; & l t ; / k e y & g t ; & l t ; v a l u e & g t ; & l t ; i n t & g t ; 5 & l t ; / i n t & g t ; & l t ; / v a l u e & g t ; & l t ; / i t e m & g t ; & l t ; i t e m & g t ; & l t ; k e y & g t ; & l t ; s t r i n g & g t ; t y p e s s & l t ; / s t r i n g & g t ; & l t ; / k e y & g t ; & l t ; v a l u e & g t ; & l t ; i n t & g t ; 6 & l t ; / i n t & g t ; & l t ; / v a l u e & g t ; & l t ; / i t e m & g t ; & l t ; i t e m & g t ; & l t ; k e y & g t ; & l t ; s t r i n g & g t ; N o m T a b l e a u & l t ; / s t r i n g & g t ; & l t ; / k e y & g t ; & l t ; v a l u e & g t ; & l t ; i n t & g t ; 7 & l t ; / i n t & g t ; & l t ; / v a l u e & g t ; & l t ; / i t e m & g t ; & l t ; i t e m & g t ; & l t ; k e y & g t ; & l t ; s t r i n g & g t ; T r i N o m T a b l e a u & l t ; / s t r i n g & g t ; & l t ; / k e y & g t ; & l t ; v a l u e & g t ; & l t ; i n t & g t ; 9 & l t ; / i n t & g t ; & l t ; / v a l u e & g t ; & l t ; / i t e m & g t ; & l t ; i t e m & g t ; & l t ; k e y & g t ; & l t ; s t r i n g & g t ; N o m R e g i s t r e & l t ; / s t r i n g & g t ; & l t ; / k e y & g t ; & l t ; v a l u e & g t ; & l t ; i n t & g t ; 1 0 & l t ; / i n t & g t ; & l t ; / v a l u e & g t ; & l t ; / i t e m & g t ; & l t ; i t e m & g t ; & l t ; k e y & g t ; & l t ; s t r i n g & g t ; T r i N o m R e g i s t r e & l t ; / s t r i n g & g t ; & l t ; / k e y & g t ; & l t ; v a l u e & g t ; & l t ; i n t & g t ; 1 1 & l t ; / i n t & g t ; & l t ; / v a l u e & g t ; & l t ; / i t e m & g t ; & l t ; i t e m & g t ; & l t ; k e y & g t ; & l t ; s t r i n g & g t ; N o m T a b l e a u 2 & l t ; / s t r i n g & g t ; & l t ; / k e y & g t ; & l t ; v a l u e & g t ; & l t ; i n t & g t ; 8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44.xml>��< ? x m l   v e r s i o n = " 1 . 0 "   e n c o d i n g = " U T F - 1 6 " ? > < G e m i n i   x m l n s = " h t t p : / / g e m i n i / p i v o t c u s t o m i z a t i o n / 3 c 7 0 6 8 7 7 - 0 5 b a - 4 4 1 9 - a a 6 2 - 8 8 2 2 a 1 f 3 6 9 1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 P a g e 1 4 < / S l i c e r S h e e t N a m e > < S A H o s t H a s h > 6 5 2 1 0 1 5 9 6 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T a b l e X M L _ U S I N E _ 7 d 6 a 0 3 9 d - 2 7 3 1 - 4 1 c f - 9 9 3 0 - a 5 b c 8 a 6 0 1 b 6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 n o u s i < / s t r i n g > < / k e y > < v a l u e > < i n t > 7 0 < / i n t > < / v a l u e > < / i t e m > < i t e m > < k e y > < s t r i n g > s t a t u t < / s t r i n g > < / k e y > < v a l u e > < i n t > 7 2 < / i n t > < / v a l u e > < / i t e m > < i t e m > < k e y > < s t r i n g > n o e j < / s t r i n g > < / k e y > < v a l u e > < i n t > 6 4 < / i n t > < / v a l u e > < / i t e m > < i t e m > < k e y > < s t r i n g > n o b s q < / s t r i n g > < / k e y > < v a l u e > < i n t > 7 4 < / i n t > < / v a l u e > < / i t e m > < i t e m > < k e y > < s t r i n g > m a t u s i < / s t r i n g > < / k e y > < v a l u e > < i n t > 7 8 < / i n t > < / v a l u e > < / i t e m > < i t e m > < k e y > < s t r i n g > n e q < / s t r i n g > < / k e y > < v a l u e > < i n t > 6 0 < / i n t > < / v a l u e > < / i t e m > < i t e m > < k e y > < s t r i n g > n o m u s i < / s t r i n g > < / k e y > < v a l u e > < i n t > 8 2 < / i n t > < / v a l u e > < / i t e m > < i t e m > < k e y > < s t r i n g > n o m p p u s i < / s t r i n g > < / k e y > < v a l u e > < i n t > 9 8 < / i n t > < / v a l u e > < / i t e m > < i t e m > < k e y > < s t r i n g > n o m p r e c i u s < / s t r i n g > < / k e y > < v a l u e > < i n t > 1 0 9 < / i n t > < / v a l u e > < / i t e m > < i t e m > < k e y > < s t r i n g > l o c c a d u s i < / s t r i n g > < / k e y > < v a l u e > < i n t > 9 3 < / i n t > < / v a l u e > < / i t e m > < i t e m > < k e y > < s t r i n g > n o c a t e g < / s t r i n g > < / k e y > < v a l u e > < i n t > 8 5 < / i n t > < / v a l u e > < / i t e m > < i t e m > < k e y > < s t r i n g > t y p u s i < / s t r i n g > < / k e y > < v a l u e > < i n t > 7 4 < / i n t > < / v a l u e > < / i t e m > < i t e m > < k e y > < s t r i n g > i n t p a p < / s t r i n g > < / k e y > < v a l u e > < i n t > 7 6 < / i n t > < / v a l u e > < / i t e m > < i t e m > < k e y > < s t r i n g > p a r t i c i p a p < / s t r i n g > < / k e y > < v a l u e > < i n t > 9 7 < / i n t > < / v a l u e > < / i t e m > < i t e m > < k e y > < s t r i n g > t x s c i r e s < / s t r i n g > < / k e y > < v a l u e > < i n t > 8 3 < / i n t > < / v a l u e > < / i t e m > < i t e m > < k e y > < s t r i n g > t x s c i f e u < / s t r i n g > < / k e y > < v a l u e > < i n t > 8 5 < / i n t > < / v a l u e > < / i t e m > < i t e m > < k e y > < s t r i n g > t x r a b r e s < / s t r i n g > < / k e y > < v a l u e > < i n t > 8 7 < / i n t > < / v a l u e > < / i t e m > < i t e m > < k e y > < s t r i n g > t x r a b f e u < / s t r i n g > < / k e y > < v a l u e > < i n t > 8 9 < / i n t > < / v a l u e > < / i t e m > < i t e m > < k e y > < s t r i n g > t x e c o r e s < / s t r i n g > < / k e y > < v a l u e > < i n t > 8 9 < / i n t > < / v a l u e > < / i t e m > < i t e m > < k e y > < s t r i n g > t x e c o f e u < / s t r i n g > < / k e y > < v a l u e > < i n t > 9 1 < / i n t > < / v a l u e > < / i t e m > < i t e m > < k e y > < s t r i n g > d t c r e a u s i < / s t r i n g > < / k e y > < v a l u e > < i n t > 9 3 < / i n t > < / v a l u e > < / i t e m > < i t e m > < k e y > < s t r i n g > e n q c o p e a u < / s t r i n g > < / k e y > < v a l u e > < i n t > 1 0 5 < / i n t > < / v a l u e > < / i t e m > < i t e m > < k e y > < s t r i n g > e n q p r e v i s < / s t r i n g > < / k e y > < v a l u e > < i n t > 9 8 < / i n t > < / v a l u e > < / i t e m > < i t e m > < k e y > < s t r i n g > r e q u e t e < / s t r i n g > < / k e y > < v a l u e > < i n t > 8 6 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 n o u s i < / s t r i n g > < / k e y > < v a l u e > < i n t > 1 < / i n t > < / v a l u e > < / i t e m > < i t e m > < k e y > < s t r i n g > s t a t u t < / s t r i n g > < / k e y > < v a l u e > < i n t > 2 < / i n t > < / v a l u e > < / i t e m > < i t e m > < k e y > < s t r i n g > n o e j < / s t r i n g > < / k e y > < v a l u e > < i n t > 3 < / i n t > < / v a l u e > < / i t e m > < i t e m > < k e y > < s t r i n g > n o b s q < / s t r i n g > < / k e y > < v a l u e > < i n t > 4 < / i n t > < / v a l u e > < / i t e m > < i t e m > < k e y > < s t r i n g > m a t u s i < / s t r i n g > < / k e y > < v a l u e > < i n t > 5 < / i n t > < / v a l u e > < / i t e m > < i t e m > < k e y > < s t r i n g > n e q < / s t r i n g > < / k e y > < v a l u e > < i n t > 6 < / i n t > < / v a l u e > < / i t e m > < i t e m > < k e y > < s t r i n g > n o m u s i < / s t r i n g > < / k e y > < v a l u e > < i n t > 7 < / i n t > < / v a l u e > < / i t e m > < i t e m > < k e y > < s t r i n g > n o m p p u s i < / s t r i n g > < / k e y > < v a l u e > < i n t > 8 < / i n t > < / v a l u e > < / i t e m > < i t e m > < k e y > < s t r i n g > n o m p r e c i u s < / s t r i n g > < / k e y > < v a l u e > < i n t > 9 < / i n t > < / v a l u e > < / i t e m > < i t e m > < k e y > < s t r i n g > l o c c a d u s i < / s t r i n g > < / k e y > < v a l u e > < i n t > 1 0 < / i n t > < / v a l u e > < / i t e m > < i t e m > < k e y > < s t r i n g > n o c a t e g < / s t r i n g > < / k e y > < v a l u e > < i n t > 1 1 < / i n t > < / v a l u e > < / i t e m > < i t e m > < k e y > < s t r i n g > t y p u s i < / s t r i n g > < / k e y > < v a l u e > < i n t > 1 2 < / i n t > < / v a l u e > < / i t e m > < i t e m > < k e y > < s t r i n g > i n t p a p < / s t r i n g > < / k e y > < v a l u e > < i n t > 1 3 < / i n t > < / v a l u e > < / i t e m > < i t e m > < k e y > < s t r i n g > p a r t i c i p a p < / s t r i n g > < / k e y > < v a l u e > < i n t > 1 4 < / i n t > < / v a l u e > < / i t e m > < i t e m > < k e y > < s t r i n g > t x s c i r e s < / s t r i n g > < / k e y > < v a l u e > < i n t > 1 5 < / i n t > < / v a l u e > < / i t e m > < i t e m > < k e y > < s t r i n g > t x s c i f e u < / s t r i n g > < / k e y > < v a l u e > < i n t > 1 6 < / i n t > < / v a l u e > < / i t e m > < i t e m > < k e y > < s t r i n g > t x r a b r e s < / s t r i n g > < / k e y > < v a l u e > < i n t > 1 7 < / i n t > < / v a l u e > < / i t e m > < i t e m > < k e y > < s t r i n g > t x r a b f e u < / s t r i n g > < / k e y > < v a l u e > < i n t > 1 8 < / i n t > < / v a l u e > < / i t e m > < i t e m > < k e y > < s t r i n g > t x e c o r e s < / s t r i n g > < / k e y > < v a l u e > < i n t > 1 9 < / i n t > < / v a l u e > < / i t e m > < i t e m > < k e y > < s t r i n g > t x e c o f e u < / s t r i n g > < / k e y > < v a l u e > < i n t > 2 0 < / i n t > < / v a l u e > < / i t e m > < i t e m > < k e y > < s t r i n g > d t c r e a u s i < / s t r i n g > < / k e y > < v a l u e > < i n t > 2 1 < / i n t > < / v a l u e > < / i t e m > < i t e m > < k e y > < s t r i n g > e n q c o p e a u < / s t r i n g > < / k e y > < v a l u e > < i n t > 2 2 < / i n t > < / v a l u e > < / i t e m > < i t e m > < k e y > < s t r i n g > e n q p r e v i s < / s t r i n g > < / k e y > < v a l u e > < i n t > 2 3 < / i n t > < / v a l u e > < / i t e m > < i t e m > < k e y > < s t r i n g > r e q u e t e < / s t r i n g > < / k e y > < v a l u e > < i n t > 2 4 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a 5 0 6 0 7 6 7 - 4 1 0 b - 4 a d 0 - 9 2 9 9 - 5 d 0 7 2 a 5 8 c 6 3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  ( 2 ) < / S l i c e r S h e e t N a m e > < S A H o s t H a s h > 6 0 7 1 9 5 9 7 6 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a d 7 8 1 4 6 c - 7 c 1 b - 4 e 9 8 - a 8 5 9 - b e 8 f 5 a f d 8 f 1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 C a l c u l _ I n f o < / S l i c e r S h e e t N a m e > < S A H o s t H a s h > 1 1 4 0 6 2 9 2 6 8 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d 9 7 4 d c c 5 - 8 7 8 4 - 4 0 a c - b 3 b 1 - a d b d e 5 d 9 6 9 1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 P a g e 7 _ T 4 < / S l i c e r S h e e t N a m e > < S A H o s t H a s h > 1 5 4 4 6 9 2 7 0 4 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9 2 2 a 4 f a f - 3 4 2 8 - 4 6 e 3 - 8 f 4 6 - 6 e 2 e 5 d 9 d b 1 c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 C a l c u l _ I n f o < / S l i c e r S h e e t N a m e > < S A H o s t H a s h > 1 8 2 8 2 9 5 8 6 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3 0 9 7 1 9 4 b - 3 d b e - 4 4 c 3 - 8 e 8 3 - c d 9 e 7 3 f 8 e 5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 P a g e 1 1 _ T 6 < / S l i c e r S h e e t N a m e > < S A H o s t H a s h > 6 4 0 4 9 5 3 0 2 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f 2 1 e 3 c 7 4 - 7 9 4 f - 4 e c 3 - a 7 2 6 - 7 8 0 8 6 8 a e 6 5 2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 P a g e 5 _ T 3 < / S l i c e r S h e e t N a m e > < S A H o s t H a s h > 1 8 5 1 4 5 2 0 6 6 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a a 1 3 8 3 9 9 - 4 f a 3 - 4 3 f a - b f a 3 - 2 e e a f f f d f a 6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 P a g e 1 1 _ T 6 < / S l i c e r S h e e t N a m e > < S A H o s t H a s h > 1 0 5 9 6 5 1 3 3 9 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T a b l e X M L _ r q t _ R e n d _ M a t i e r e _ G A _ d 6 c 5 f 5 7 6 - 6 1 b 7 - 4 8 3 8 - 8 7 c e - b 1 0 d d 3 c 9 8 6 9 3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n o s e q u s i & l t ; / s t r i n g & g t ; & l t ; / k e y & g t ; & l t ; v a l u e & g t ; & l t ; i n t & g t ; 9 2 & l t ; / i n t & g t ; & l t ; / v a l u e & g t ; & l t ; / i t e m & g t ; & l t ; i t e m & g t ; & l t ; k e y & g t ; & l t ; s t r i n g & g t ; n o u s i & l t ; / s t r i n g & g t ; & l t ; / k e y & g t ; & l t ; v a l u e & g t ; & l t ; i n t & g t ; 7 0 & l t ; / i n t & g t ; & l t ; / v a l u e & g t ; & l t ; / i t e m & g t ; & l t ; i t e m & g t ; & l t ; k e y & g t ; & l t ; s t r i n g & g t ; a n r e g f o r & l t ; / s t r i n g & g t ; & l t ; / k e y & g t ; & l t ; v a l u e & g t ; & l t ; i n t & g t ; 8 9 & l t ; / i n t & g t ; & l t ; / v a l u e & g t ; & l t ; / i t e m & g t ; & l t ; i t e m & g t ; & l t ; k e y & g t ; & l t ; s t r i n g & g t ; n o p r o d & l t ; / s t r i n g & g t ; & l t ; / k e y & g t ; & l t ; v a l u e & g t ; & l t ; i n t & g t ; 8 1 & l t ; / i n t & g t ; & l t ; / v a l u e & g t ; & l t ; / i t e m & g t ; & l t ; i t e m & g t ; & l t ; k e y & g t ; & l t ; s t r i n g & g t ; n o m p r o d & l t ; / s t r i n g & g t ; & l t ; / k e y & g t ; & l t ; v a l u e & g t ; & l t ; i n t & g t ; 9 3 & l t ; / i n t & g t ; & l t ; / v a l u e & g t ; & l t ; / i t e m & g t ; & l t ; i t e m & g t ; & l t ; k e y & g t ; & l t ; s t r i n g & g t ; n o e s s & l t ; / s t r i n g & g t ; & l t ; / k e y & g t ; & l t ; v a l u e & g t ; & l t ; i n t & g t ; 7 2 & l t ; / i n t & g t ; & l t ; / v a l u e & g t ; & l t ; / i t e m & g t ; & l t ; i t e m & g t ; & l t ; k e y & g t ; & l t ; s t r i n g & g t ; n o m e s s & l t ; / s t r i n g & g t ; & l t ; / k e y & g t ; & l t ; v a l u e & g t ; & l t ; i n t & g t ; 8 4 & l t ; / i n t & g t ; & l t ; / v a l u e & g t ; & l t ; / i t e m & g t ; & l t ; i t e m & g t ; & l t ; k e y & g t ; & l t ; s t r i n g & g t ; c o n v u n i m e s & l t ; / s t r i n g & g t ; & l t ; / k e y & g t ; & l t ; v a l u e & g t ; & l t ; i n t & g t ; 1 1 1 & l t ; / i n t & g t ; & l t ; / v a l u e & g t ; & l t ; / i t e m & g t ; & l t ; i t e m & g t ; & l t ; k e y & g t ; & l t ; s t r i n g & g t ; q t e p r o c o n 2 & l t ; / s t r i n g & g t ; & l t ; / k e y & g t ; & l t ; v a l u e & g t ; & l t ; i n t & g t ; 1 0 7 & l t ; / i n t & g t ; & l t ; / v a l u e & g t ; & l t ; / i t e m & g t ; & l t ; i t e m & g t ; & l t ; k e y & g t ; & l t ; s t r i n g & g t ; n o c o n s & l t ; / s t r i n g & g t ; & l t ; / k e y & g t ; & l t ; v a l u e & g t ; & l t ; i n t & g t ; 8 0 & l t ; / i n t & g t ; & l t ; / v a l u e & g t ; & l t ; / i t e m & g t ; & l t ; i t e m & g t ; & l t ; k e y & g t ; & l t ; s t r i n g & g t ; n o m c o n s & l t ; / s t r i n g & g t ; & l t ; / k e y & g t ; & l t ; v a l u e & g t ; & l t ; i n t & g t ; 9 2 & l t ; / i n t & g t ; & l t ; / v a l u e & g t ; & l t ; / i t e m & g t ; & l t ; i t e m & g t ; & l t ; k e y & g t ; & l t ; s t r i n g & g t ; c o d p r o v e n & l t ; / s t r i n g & g t ; & l t ; / k e y & g t ; & l t ; v a l u e & g t ; & l t ; i n t & g t ; 1 0 2 & l t ; / i n t & g t ; & l t ; / v a l u e & g t ; & l t ; / i t e m & g t ; & l t ; i t e m & g t ; & l t ; k e y & g t ; & l t ; s t r i n g & g t ; n o m p r o v e n & l t ; / s t r i n g & g t ; & l t ; / k e y & g t ; & l t ; v a l u e & g t ; & l t ; i n t & g t ; 1 0 8 & l t ; / i n t & g t ; & l t ; / v a l u e & g t ; & l t ; / i t e m & g t ; & l t ; i t e m & g t ; & l t ; k e y & g t ; & l t ; s t r i n g & g t ; c o n s m 3 & l t ; / s t r i n g & g t ; & l t ; / k e y & g t ; & l t ; v a l u e & g t ; & l t ; i n t & g t ; 8 3 & l t ; / i n t & g t ; & l t ; / v a l u e & g t ; & l t ; / i t e m & g t ; & l t ; i t e m & g t ; & l t ; k e y & g t ; & l t ; s t r i n g & g t ; R e n d _ M a t & l t ; / s t r i n g & g t ; & l t ; / k e y & g t ; & l t ; v a l u e & g t ; & l t ; i n t & g t ; 9 9 & l t ; / i n t & g t ; & l t ; / v a l u e & g t ; & l t ; / i t e m & g t ; & l t ; / C o l u m n W i d t h s & g t ; & l t ; C o l u m n D i s p l a y I n d e x & g t ; & l t ; i t e m & g t ; & l t ; k e y & g t ; & l t ; s t r i n g & g t ; n o s e q u s i & l t ; / s t r i n g & g t ; & l t ; / k e y & g t ; & l t ; v a l u e & g t ; & l t ; i n t & g t ; 0 & l t ; / i n t & g t ; & l t ; / v a l u e & g t ; & l t ; / i t e m & g t ; & l t ; i t e m & g t ; & l t ; k e y & g t ; & l t ; s t r i n g & g t ; n o u s i & l t ; / s t r i n g & g t ; & l t ; / k e y & g t ; & l t ; v a l u e & g t ; & l t ; i n t & g t ; 1 & l t ; / i n t & g t ; & l t ; / v a l u e & g t ; & l t ; / i t e m & g t ; & l t ; i t e m & g t ; & l t ; k e y & g t ; & l t ; s t r i n g & g t ; a n r e g f o r & l t ; / s t r i n g & g t ; & l t ; / k e y & g t ; & l t ; v a l u e & g t ; & l t ; i n t & g t ; 2 & l t ; / i n t & g t ; & l t ; / v a l u e & g t ; & l t ; / i t e m & g t ; & l t ; i t e m & g t ; & l t ; k e y & g t ; & l t ; s t r i n g & g t ; n o p r o d & l t ; / s t r i n g & g t ; & l t ; / k e y & g t ; & l t ; v a l u e & g t ; & l t ; i n t & g t ; 3 & l t ; / i n t & g t ; & l t ; / v a l u e & g t ; & l t ; / i t e m & g t ; & l t ; i t e m & g t ; & l t ; k e y & g t ; & l t ; s t r i n g & g t ; n o m p r o d & l t ; / s t r i n g & g t ; & l t ; / k e y & g t ; & l t ; v a l u e & g t ; & l t ; i n t & g t ; 4 & l t ; / i n t & g t ; & l t ; / v a l u e & g t ; & l t ; / i t e m & g t ; & l t ; i t e m & g t ; & l t ; k e y & g t ; & l t ; s t r i n g & g t ; n o e s s & l t ; / s t r i n g & g t ; & l t ; / k e y & g t ; & l t ; v a l u e & g t ; & l t ; i n t & g t ; 5 & l t ; / i n t & g t ; & l t ; / v a l u e & g t ; & l t ; / i t e m & g t ; & l t ; i t e m & g t ; & l t ; k e y & g t ; & l t ; s t r i n g & g t ; n o m e s s & l t ; / s t r i n g & g t ; & l t ; / k e y & g t ; & l t ; v a l u e & g t ; & l t ; i n t & g t ; 6 & l t ; / i n t & g t ; & l t ; / v a l u e & g t ; & l t ; / i t e m & g t ; & l t ; i t e m & g t ; & l t ; k e y & g t ; & l t ; s t r i n g & g t ; c o n v u n i m e s & l t ; / s t r i n g & g t ; & l t ; / k e y & g t ; & l t ; v a l u e & g t ; & l t ; i n t & g t ; 7 & l t ; / i n t & g t ; & l t ; / v a l u e & g t ; & l t ; / i t e m & g t ; & l t ; i t e m & g t ; & l t ; k e y & g t ; & l t ; s t r i n g & g t ; q t e p r o c o n 2 & l t ; / s t r i n g & g t ; & l t ; / k e y & g t ; & l t ; v a l u e & g t ; & l t ; i n t & g t ; 8 & l t ; / i n t & g t ; & l t ; / v a l u e & g t ; & l t ; / i t e m & g t ; & l t ; i t e m & g t ; & l t ; k e y & g t ; & l t ; s t r i n g & g t ; n o c o n s & l t ; / s t r i n g & g t ; & l t ; / k e y & g t ; & l t ; v a l u e & g t ; & l t ; i n t & g t ; 9 & l t ; / i n t & g t ; & l t ; / v a l u e & g t ; & l t ; / i t e m & g t ; & l t ; i t e m & g t ; & l t ; k e y & g t ; & l t ; s t r i n g & g t ; n o m c o n s & l t ; / s t r i n g & g t ; & l t ; / k e y & g t ; & l t ; v a l u e & g t ; & l t ; i n t & g t ; 1 0 & l t ; / i n t & g t ; & l t ; / v a l u e & g t ; & l t ; / i t e m & g t ; & l t ; i t e m & g t ; & l t ; k e y & g t ; & l t ; s t r i n g & g t ; c o d p r o v e n & l t ; / s t r i n g & g t ; & l t ; / k e y & g t ; & l t ; v a l u e & g t ; & l t ; i n t & g t ; 1 1 & l t ; / i n t & g t ; & l t ; / v a l u e & g t ; & l t ; / i t e m & g t ; & l t ; i t e m & g t ; & l t ; k e y & g t ; & l t ; s t r i n g & g t ; n o m p r o v e n & l t ; / s t r i n g & g t ; & l t ; / k e y & g t ; & l t ; v a l u e & g t ; & l t ; i n t & g t ; 1 2 & l t ; / i n t & g t ; & l t ; / v a l u e & g t ; & l t ; / i t e m & g t ; & l t ; i t e m & g t ; & l t ; k e y & g t ; & l t ; s t r i n g & g t ; c o n s m 3 & l t ; / s t r i n g & g t ; & l t ; / k e y & g t ; & l t ; v a l u e & g t ; & l t ; i n t & g t ; 1 3 & l t ; / i n t & g t ; & l t ; / v a l u e & g t ; & l t ; / i t e m & g t ; & l t ; i t e m & g t ; & l t ; k e y & g t ; & l t ; s t r i n g & g t ; R e n d _ M a t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53.xml>��< ? x m l   v e r s i o n = " 1 . 0 "   e n c o d i n g = " U T F - 1 6 " ? > < G e m i n i   x m l n s = " h t t p : / / g e m i n i / p i v o t c u s t o m i z a t i o n / d a e d e 0 0 4 - 6 6 d e - 4 6 4 d - 9 f 0 2 - 1 c 5 7 f 2 2 9 b d 3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< / S l i c e r S h e e t N a m e > < S A H o s t H a s h > 7 2 8 1 5 2 7 4 8 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7 b e 2 c a a c - a b 5 0 - 4 7 5 b - b 5 b a - 3 7 b a 4 4 f a e 2 a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 P a g e 7 _ T 4 < / S l i c e r S h e e t N a m e > < S A H o s t H a s h > 1 1 9 3 3 2 0 8 1 3 < / S A H o s t H a s h > < G e m i n i F i e l d L i s t V i s i b l e > T r u e < / G e m i n i F i e l d L i s t V i s i b l e > < / S e t t i n g s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d 3 2 b 7 f 4 3 - 3 0 6 c - 4 d c 7 - 8 9 6 9 - e 3 2 8 7 c 4 a e 8 5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 P a g e 8 _ T 4 < / S l i c e r S h e e t N a m e > < S A H o s t H a s h > 6 5 4 6 7 7 1 6 8 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e 3 1 6 a 8 3 a - 6 8 d 2 - 4 2 a 7 - a f b b - b b a a 2 f c 8 8 b 0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 P a g e 9 _ T 5 < / S l i c e r S h e e t N a m e > < S A H o s t H a s h > 1 8 3 7 2 7 0 2 0 0 < / S A H o s t H a s h > < G e m i n i F i e l d L i s t V i s i b l e > T r u e < / G e m i n i F i e l d L i s t V i s i b l e > < / S e t t i n g s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8 b 3 6 e a f d - 6 e 0 c - 4 0 6 b - 8 1 f f - 3 a 4 e f 5 e f 1 2 b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 P a g e 1 4 _ T 7 < / S l i c e r S h e e t N a m e > < S A H o s t H a s h > 1 9 4 2 5 7 5 9 4 2 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7 8 3 4 a a 8 d - b 1 a 6 - 4 c 0 2 - 9 a c 3 - 6 1 7 9 3 6 7 5 4 7 2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 1 6 7 2 1 8 1 9 8 0 < / S A H o s t H a s h > < G e m i n i F i e l d L i s t V i s i b l e > T r u e < / G e m i n i F i e l d L i s t V i s i b l e > < / S e t t i n g s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0 3 a d b c f 1 - 6 2 4 8 - 4 b d 3 - 9 5 b f - 3 9 f 4 3 5 3 3 1 7 9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 P a g e 1 2 _ T 7 < / S l i c e r S h e e t N a m e > < S A H o s t H a s h > 4 5 3 2 2 3 5 4 8 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6 a c d 8 4 4 7 - b c c a - 4 5 7 e - 9 6 8 a - 1 6 1 1 9 3 7 d 7 8 b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 P a g e 5 _ T 3 < / S l i c e r S h e e t N a m e > < S A H o s t H a s h > 1 0 1 3 1 3 9 9 9 2 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5 4 d 6 7 9 6 b - 3 2 4 3 - 4 7 2 8 - a 2 f a - 3 3 f 5 1 a d 3 4 f c 1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 1 4 5 4 4 7 9 5 6 3 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a 8 a d b 5 9 e - d 5 2 a - 4 9 6 7 - 9 e 0 4 - 5 6 9 2 8 0 c 7 e f 5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 P a g e 1 _ T 1 < / S l i c e r S h e e t N a m e > < S A H o s t H a s h > 1 5 5 8 8 7 4 5 7 0 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f 3 6 e 5 d 1 3 - 7 8 f 8 - 4 b 6 3 - 8 f 1 4 - c 3 5 7 6 8 6 2 8 0 1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  ( 2 ) < / S l i c e r S h e e t N a m e > < S A H o s t H a s h > 1 9 8 4 1 5 1 6 9 5 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5 0 b 7 d 2 a 5 - d 6 9 d - 4 f 9 4 - b 3 d f - f 3 f 4 f 1 2 c 0 5 b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 F e u i l 5 < / S l i c e r S h e e t N a m e > < S A H o s t H a s h > 2 4 0 1 4 5 5 8 2 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3 f d 2 0 f 9 7 - 4 c 0 6 - 4 3 d f - 9 8 6 6 - b 6 8 4 1 d 2 0 6 8 c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< / S l i c e r S h e e t N a m e > < S A H o s t H a s h > 1 2 6 0 1 1 6 8 7 6 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6 0 5 6 f 9 b 3 - 5 d d 5 - 4 a 9 f - 8 a 3 e - c 6 f 1 5 d 9 9 6 f e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 6 1 6 1 6 7 4 8 9 < / S A H o s t H a s h > < G e m i n i F i e l d L i s t V i s i b l e > T r u e < / G e m i n i F i e l d L i s t V i s i b l e > < / S e t t i n g s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a 8 9 4 8 b 8 c - 8 5 e 2 - 4 0 a 7 - 8 8 f 1 - 9 c 6 4 f 7 2 e 4 9 2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 P a g e 4 _ T 2 < / S l i c e r S h e e t N a m e > < S A H o s t H a s h > 2 4 2 6 1 2 0 6 4 < / S A H o s t H a s h > < G e m i n i F i e l d L i s t V i s i b l e > T r u e < / G e m i n i F i e l d L i s t V i s i b l e > < / S e t t i n g s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1 8 7 c c 7 3 3 - 0 0 1 1 - 4 a 9 9 - a 8 3 f - 5 4 e 9 3 5 3 4 0 3 f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 P a g e 1 0 _ T 5 < / S l i c e r S h e e t N a m e > < S A H o s t H a s h > 2 0 6 9 1 5 4 4 8 3 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9 6 d 6 2 2 3 8 - e 9 8 a - 4 6 9 a - b f 7 7 - 1 0 b b 2 7 5 2 f f 8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 P a g e 4 _ T 2 < / S l i c e r S h e e t N a m e > < S A H o s t H a s h > 1 9 7 0 9 3 9 6 7 4 < / S A H o s t H a s h > < G e m i n i F i e l d L i s t V i s i b l e > T r u e < / G e m i n i F i e l d L i s t V i s i b l e > < / S e t t i n g s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0 9 f d 5 c 9 2 - 2 4 9 0 - 4 8 d b - b a 9 e - f 9 3 e e 4 f 6 e 4 7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 L i s t e _ U s i n e < / S l i c e r S h e e t N a m e > < S A H o s t H a s h > 1 1 3 3 5 3 8 3 3 5 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6 7 4 9 8 a 0 e - f 8 2 4 - 4 4 a a - 9 b 0 2 - d 1 4 3 e 1 b d b 1 7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 P a g e 1 0 _ T 5 < / S l i c e r S h e e t N a m e > < S A H o s t H a s h > 1 0 8 9 4 2 5 9 0 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f f 2 f b d 4 c - 5 a 6 d - 4 9 e 7 - 8 7 b 8 - c 0 4 a 8 8 3 2 f d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 P a g e 1 2 < / S l i c e r S h e e t N a m e > < S A H o s t H a s h > 2 6 5 5 8 2 0 8 3 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4 b a 0 1 4 5 9 - 3 a 2 7 - 4 9 3 c - 9 8 9 c - 6 8 3 2 4 9 5 b 4 d c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 P a g e 7 _ T 4 < / S l i c e r S h e e t N a m e > < S A H o s t H a s h > 7 7 4 1 6 4 7 7 6 < / S A H o s t H a s h > < G e m i n i F i e l d L i s t V i s i b l e > T r u e < / G e m i n i F i e l d L i s t V i s i b l e > < / S e t t i n g s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0 9 b f 1 2 6 7 - e f c c - 4 0 d d - 9 c 3 a - 4 f e b b 8 c 0 2 8 c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 9 1 7 0 5 7 1 0 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7 a 1 a 5 8 4 0 - c d f 9 - 4 8 1 f - a 1 a 5 - e 3 c 4 a b 2 0 f 5 8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 P a g e 2 _ T 1 < / S l i c e r S h e e t N a m e > < S A H o s t H a s h > 1 0 2 0 2 3 0 9 2 5 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5 9 e 1 e c 9 5 - b 9 3 a - 4 b 9 f - 8 c 4 6 - 1 9 8 5 f f 4 c 7 6 7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< / S l i c e r S h e e t N a m e > < S A H o s t H a s h > 5 2 6 1 5 4 9 6 2 < / S A H o s t H a s h > < G e m i n i F i e l d L i s t V i s i b l e > T r u e < / G e m i n i F i e l d L i s t V i s i b l e > < / S e t t i n g s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0 6 e f 4 9 7 7 - 9 1 e 0 - 4 2 0 5 - a c 5 d - 3 6 f 8 d 8 8 8 d 5 2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 P a g e 2 _ T 1 < / S l i c e r S h e e t N a m e > < S A H o s t H a s h > 1 3 0 2 1 5 3 8 9 < / S A H o s t H a s h > < G e m i n i F i e l d L i s t V i s i b l e > T r u e < / G e m i n i F i e l d L i s t V i s i b l e > < / S e t t i n g s > ] ] > < / C u s t o m C o n t e n t > < / G e m i n i > 
</file>

<file path=customXml/item76.xml>��< ? x m l   v e r s i o n = " 1 . 0 "   e n c o d i n g = " U T F - 1 6 " ? > < G e m i n i   x m l n s = " h t t p : / / g e m i n i / p i v o t c u s t o m i z a t i o n / b 3 2 8 8 7 c 7 - 7 e 2 6 - 4 1 9 4 - 9 3 0 1 - 0 1 4 e 0 c e c 7 8 9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 P a g e 8 _ T 4 < / S l i c e r S h e e t N a m e > < S A H o s t H a s h > 1 6 0 5 3 8 5 9 1 7 < / S A H o s t H a s h > < G e m i n i F i e l d L i s t V i s i b l e > T r u e < / G e m i n i F i e l d L i s t V i s i b l e > < / S e t t i n g s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d 3 6 0 b 9 a f - 1 6 2 c - 4 6 0 9 - b 7 2 7 - 0 0 5 8 e 1 4 5 2 7 f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 1 2 8 1 3 8 9 6 7 5 < / S A H o s t H a s h > < G e m i n i F i e l d L i s t V i s i b l e > T r u e < / G e m i n i F i e l d L i s t V i s i b l e > < / S e t t i n g s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b d c 5 4 4 5 e - e 5 0 4 - 4 8 6 9 - a 5 5 e - 3 9 5 7 9 b 8 d 6 c 6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 2 7 1 8 8 6 5 3 1 < / S A H o s t H a s h > < G e m i n i F i e l d L i s t V i s i b l e > T r u e < / G e m i n i F i e l d L i s t V i s i b l e > < / S e t t i n g s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c 5 5 2 e 0 4 d - d f 4 8 - 4 8 0 c - b 5 4 c - 0 d d 0 e 1 b 8 7 b 1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 P a g e 3 _ T 2 < / S l i c e r S h e e t N a m e > < S A H o s t H a s h > 1 3 1 9 8 9 9 3 5 4 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6 7 f 3 f 1 8 5 - 0 d a 0 - 4 b f 9 - 9 5 7 8 - 2 2 a 9 a 5 0 2 a 8 7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 C a l c u l _ I n f o < / S l i c e r S h e e t N a m e > < S A H o s t H a s h > 1 6 4 5 6 0 3 1 5 4 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d 6 5 9 8 d 6 c - f 5 0 c - 4 2 3 c - 9 3 6 7 - c b 2 d 3 4 3 b 0 f 0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 P a g e 6 _ T 3 < / S l i c e r S h e e t N a m e > < S A H o s t H a s h > 1 7 3 1 9 6 4 4 5 8 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2 2 6 6 2 c 8 c - 5 1 8 2 - 4 1 6 5 - 8 a 7 4 - d 2 c f 7 6 9 f 1 2 f 5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 P a g e 1 0 _ T 5 < / S l i c e r S h e e t N a m e > < S A H o s t H a s h > 7 5 9 9 8 2 9 1 0 < / S A H o s t H a s h > < G e m i n i F i e l d L i s t V i s i b l e > T r u e < / G e m i n i F i e l d L i s t V i s i b l e > < / S e t t i n g s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3 1 2 a f c c 3 - 1 3 e d - 4 8 9 3 - a 6 5 c - e e a e 8 c 2 5 7 0 d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 L i s t e _ E q u i p e m e n t < / S l i c e r S h e e t N a m e > < S A H o s t H a s h > 1 5 5 6 1 0 9 5 1 9 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0 4 1 4 b 9 1 b - d 6 d 5 - 4 1 9 7 - 9 f 8 3 - 7 d b 0 d 9 3 f 4 c 8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 P a g e 1 _ T 1 < / S l i c e r S h e e t N a m e > < S A H o s t H a s h > 1 5 5 8 8 7 4 5 7 0 < / S A H o s t H a s h > < G e m i n i F i e l d L i s t V i s i b l e > T r u e < / G e m i n i F i e l d L i s t V i s i b l e > < / S e t t i n g s > ] ] > < / C u s t o m C o n t e n t > < / G e m i n i > 
</file>

<file path=customXml/item84.xml>��< ? x m l   v e r s i o n = " 1 . 0 "   e n c o d i n g = " U T F - 1 6 " ? > < G e m i n i   x m l n s = " h t t p : / / g e m i n i / p i v o t c u s t o m i z a t i o n / T a b l e X M L _ B E S O I N _ 1 5 7 4 8 5 0 b - b 8 8 0 - 4 6 1 e - 8 7 b d - 5 d 0 4 d 4 c a 8 e b 3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 n o p e r < / s t r i n g > < / k e y > < v a l u e > < i n t > 7 3 < / i n t > < / v a l u e > < / i t e m > < i t e m > < k e y > < s t r i n g > a n n e e < / s t r i n g > < / k e y > < v a l u e > < i n t > 7 5 < / i n t > < / v a l u e > < / i t e m > < i t e m > < k e y > < s t r i n g > d t m a j < / s t r i n g > < / k e y > < v a l u e > < i n t > 7 2 < / i n t > < / v a l u e > < / i t e m > < i t e m > < k e y > < s t r i n g > r e s p o n s < / s t r i n g > < / k e y > < v a l u e > < i n t > 8 5 < / i n t > < / v a l u e > < / i t e m > < i t e m > < k e y > < s t r i n g > r e s p v i s < / s t r i n g > < / k e y > < v a l u e > < i n t > 8 0 < / i n t > < / v a l u e > < / i t e m > < i t e m > < k e y > < s t r i n g > t e l r e s p v i s < / s t r i n g > < / k e y > < v a l u e > < i n t > 9 7 < / i n t > < / v a l u e > < / i t e m > < i t e m > < k e y > < s t r i n g > r e m a r q u e s < / s t r i n g > < / k e y > < v a l u e > < i n t > 1 0 3 < / i n t > < / v a l u e > < / i t e m > < i t e m > < k e y > < s t r i n g > t y p e u n i t e < / s t r i n g > < / k e y > < v a l u e > < i n t > 9 7 < / i n t > < / v a l u e > < / i t e m > < i t e m > < k e y > < s t r i n g > e s t i m e < / s t r i n g > < / k e y > < v a l u e > < i n t > 7 8 < / i n t > < / v a l u e > < / i t e m > < i t e m > < k e y > < s t r i n g > v o l p a t r e c u < / s t r i n g > < / k e y > < v a l u e > < i n t > 1 0 2 < / i n t > < / v a l u e > < / i t e m > < i t e m > < k e y > < s t r i n g > v o l p a t d e s < / s t r i n g > < / k e y > < v a l u e > < i n t > 9 7 < / i n t > < / v a l u e > < / i t e m > < i t e m > < k e y > < s t r i n g > v o l a d j r e c u < / s t r i n g > < / k e y > < v a l u e > < i n t > 1 0 1 < / i n t > < / v a l u e > < / i t e m > < i t e m > < k e y > < s t r i n g > N o S e q N o P e r < / s t r i n g > < / k e y > < v a l u e > < i n t > 1 1 6 < / i n t > < / v a l u e > < / i t e m > < i t e m > < k e y > < s t r i n g > N o S e q N o P e r A n n e e < / s t r i n g > < / k e y > < v a l u e > < i n t > 1 5 7 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 n o p e r < / s t r i n g > < / k e y > < v a l u e > < i n t > 1 < / i n t > < / v a l u e > < / i t e m > < i t e m > < k e y > < s t r i n g > a n n e e < / s t r i n g > < / k e y > < v a l u e > < i n t > 2 < / i n t > < / v a l u e > < / i t e m > < i t e m > < k e y > < s t r i n g > d t m a j < / s t r i n g > < / k e y > < v a l u e > < i n t > 3 < / i n t > < / v a l u e > < / i t e m > < i t e m > < k e y > < s t r i n g > r e s p o n s < / s t r i n g > < / k e y > < v a l u e > < i n t > 4 < / i n t > < / v a l u e > < / i t e m > < i t e m > < k e y > < s t r i n g > r e s p v i s < / s t r i n g > < / k e y > < v a l u e > < i n t > 5 < / i n t > < / v a l u e > < / i t e m > < i t e m > < k e y > < s t r i n g > t e l r e s p v i s < / s t r i n g > < / k e y > < v a l u e > < i n t > 6 < / i n t > < / v a l u e > < / i t e m > < i t e m > < k e y > < s t r i n g > r e m a r q u e s < / s t r i n g > < / k e y > < v a l u e > < i n t > 7 < / i n t > < / v a l u e > < / i t e m > < i t e m > < k e y > < s t r i n g > t y p e u n i t e < / s t r i n g > < / k e y > < v a l u e > < i n t > 8 < / i n t > < / v a l u e > < / i t e m > < i t e m > < k e y > < s t r i n g > e s t i m e < / s t r i n g > < / k e y > < v a l u e > < i n t > 9 < / i n t > < / v a l u e > < / i t e m > < i t e m > < k e y > < s t r i n g > v o l p a t r e c u < / s t r i n g > < / k e y > < v a l u e > < i n t > 1 0 < / i n t > < / v a l u e > < / i t e m > < i t e m > < k e y > < s t r i n g > v o l p a t d e s < / s t r i n g > < / k e y > < v a l u e > < i n t > 1 1 < / i n t > < / v a l u e > < / i t e m > < i t e m > < k e y > < s t r i n g > v o l a d j r e c u < / s t r i n g > < / k e y > < v a l u e > < i n t > 1 2 < / i n t > < / v a l u e > < / i t e m > < i t e m > < k e y > < s t r i n g > N o S e q N o P e r < / s t r i n g > < / k e y > < v a l u e > < i n t > 1 3 < / i n t > < / v a l u e > < / i t e m > < i t e m > < k e y > < s t r i n g > N o S e q N o P e r A n n e e 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5.xml>��< ? x m l   v e r s i o n = " 1 . 0 "   e n c o d i n g = " U T F - 1 6 " ? > < G e m i n i   x m l n s = " h t t p : / / g e m i n i / p i v o t c u s t o m i z a t i o n / 1 e b c 3 c 4 c - d 9 1 d - 4 e 8 3 - 8 2 6 b - 5 8 3 3 2 a 2 6 6 0 8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 P a g e 1 2 _ T 7 < / S l i c e r S h e e t N a m e > < S A H o s t H a s h > 4 5 3 2 2 3 5 4 8 < / S A H o s t H a s h > < G e m i n i F i e l d L i s t V i s i b l e > T r u e < / G e m i n i F i e l d L i s t V i s i b l e > < / S e t t i n g s > ] ] > < / C u s t o m C o n t e n t > < / G e m i n i > 
</file>

<file path=customXml/item86.xml>��< ? x m l   v e r s i o n = " 1 . 0 "   e n c o d i n g = " U T F - 1 6 " ? > < G e m i n i   x m l n s = " h t t p : / / g e m i n i / p i v o t c u s t o m i z a t i o n / T a b l e X M L _ V E Q U I P _ 2 c 5 d 6 b a 6 - 8 b 8 0 - 4 c 3 a - 9 0 3 6 - 1 8 1 9 9 6 0 e 1 8 0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 n o e q u i p < / s t r i n g > < / k e y > < v a l u e > < i n t > 8 8 < / i n t > < / v a l u e > < / i t e m > < i t e m > < k e y > < s t r i n g > d e s c e q u i p < / s t r i n g > < / k e y > < v a l u e > < i n t > 1 0 0 < / i n t > < / v a l u e > < / i t e m > < i t e m > < k e y > < s t r i n g > r e n d t o t < / s t r i n g > < / k e y > < v a l u e > < i n t > 8 3 < / i n t > < / v a l u e > < / i t e m > < / C o l u m n W i d t h s > < C o l u m n D i s p l a y I n d e x > < i t e m > < k e y > < s t r i n g > n o e q u i p < / s t r i n g > < / k e y > < v a l u e > < i n t > 0 < / i n t > < / v a l u e > < / i t e m > < i t e m > < k e y > < s t r i n g > d e s c e q u i p < / s t r i n g > < / k e y > < v a l u e > < i n t > 1 < / i n t > < / v a l u e > < / i t e m > < i t e m > < k e y > < s t r i n g > r e n d t o t 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9 e d f b b 5 a - 4 2 8 5 - 4 3 9 f - 9 1 e 3 - 6 a 0 6 c c 9 5 d 4 4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 P a g e 4 _ T 2 < / S l i c e r S h e e t N a m e > < S A H o s t H a s h > 3 6 2 0 9 9 6 7 2 < / S A H o s t H a s h > < G e m i n i F i e l d L i s t V i s i b l e > T r u e < / G e m i n i F i e l d L i s t V i s i b l e > < / S e t t i n g s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e 0 4 d 3 3 f c - 5 f 7 f - 4 0 4 c - b e f f - 6 e 2 d 7 c 8 d f 0 d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 L i s t e _ E q u i p e m e n t < / S l i c e r S h e e t N a m e > < S A H o s t H a s h > 9 8 7 9 6 6 4 3 < / S A H o s t H a s h > < G e m i n i F i e l d L i s t V i s i b l e > T r u e < / G e m i n i F i e l d L i s t V i s i b l e > < / S e t t i n g s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a 2 3 7 5 9 b b - 2 f b 7 - 4 2 a 8 - b e 9 6 - d 4 2 0 4 d 6 3 6 1 a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 P a g e 8 _ T 4 < / S l i c e r S h e e t N a m e > < S A H o s t H a s h > 1 5 3 7 6 0 1 7 7 1 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9 9 5 d 4 a a f - c c d d - 4 f f 2 - a 5 7 1 - f 1 1 2 2 9 0 4 6 5 f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< / S l i c e r S h e e t N a m e > < S A H o s t H a s h > 1 2 6 0 1 1 6 8 7 6 < / S A H o s t H a s h > < G e m i n i F i e l d L i s t V i s i b l e > T r u e < / G e m i n i F i e l d L i s t V i s i b l e > < / S e t t i n g s > ] ] > < / C u s t o m C o n t e n t > < / G e m i n i > 
</file>

<file path=customXml/item90.xml>��< ? x m l   v e r s i o n = " 1 . 0 "   e n c o d i n g = " U T F - 1 6 " ? > < G e m i n i   x m l n s = " h t t p : / / g e m i n i / p i v o t c u s t o m i z a t i o n / 7 f 2 8 8 5 b 3 - 7 d 0 5 - 4 8 6 0 - b b 5 3 - c f 3 4 3 c 6 1 b e a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 1 1 3 3 9 0 6 0 1 4 < / S A H o s t H a s h > < G e m i n i F i e l d L i s t V i s i b l e > T r u e < / G e m i n i F i e l d L i s t V i s i b l e > < / S e t t i n g s > ] ] > < / C u s t o m C o n t e n t > < / G e m i n i > 
</file>

<file path=customXml/item91.xml>��< ? x m l   v e r s i o n = " 1 . 0 "   e n c o d i n g = " U T F - 1 6 " ? > < G e m i n i   x m l n s = " h t t p : / / g e m i n i / p i v o t c u s t o m i z a t i o n / 8 0 c f 4 5 7 4 - c e 3 3 - 4 b 3 4 - b 1 f 4 - f e a e 2 8 e 5 1 c 4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 L i s t e _ E q u i p e m e n t < / S l i c e r S h e e t N a m e > < S A H o s t H a s h > 1 3 5 6 2 6 4 7 5 4 < / S A H o s t H a s h > < G e m i n i F i e l d L i s t V i s i b l e > T r u e < / G e m i n i F i e l d L i s t V i s i b l e > < / S e t t i n g s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3 3 f 4 b 6 1 3 - 9 5 5 8 - 4 9 8 e - b e 0 8 - 4 3 e 3 d 4 7 0 6 b c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 T r i < / S l i c e r S h e e t N a m e > < S A H o s t H a s h > 1 4 1 7 3 1 1 7 8 8 < / S A H o s t H a s h > < G e m i n i F i e l d L i s t V i s i b l e > T r u e < / G e m i n i F i e l d L i s t V i s i b l e > < / S e t t i n g s > ] ] > < / C u s t o m C o n t e n t > < / G e m i n i > 
</file>

<file path=customXml/item93.xml>��< ? x m l   v e r s i o n = " 1 . 0 "   e n c o d i n g = " U T F - 1 6 " ? > < G e m i n i   x m l n s = " h t t p : / / g e m i n i / p i v o t c u s t o m i z a t i o n / 3 e 4 3 2 5 d 7 - d 9 a 3 - 4 d d 5 - 8 f 1 4 - 3 1 8 6 2 0 2 6 1 a 3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 C a l c u l _ S c e n a r i o < / S l i c e r S h e e t N a m e > < S A H o s t H a s h > 1 3 4 9 1 7 3 8 2 1 < / S A H o s t H a s h > < G e m i n i F i e l d L i s t V i s i b l e > T r u e < / G e m i n i F i e l d L i s t V i s i b l e > < / S e t t i n g s > ] ] > < / C u s t o m C o n t e n t > < / G e m i n i > 
</file>

<file path=customXml/item94.xml>��< ? x m l   v e r s i o n = " 1 . 0 "   e n c o d i n g = " U T F - 1 6 " ? > < G e m i n i   x m l n s = " h t t p : / / g e m i n i / p i v o t c u s t o m i z a t i o n / T a b l e X M L _ V P R O V E N A _ 0 5 1 c c f f f - 1 b e 8 - 4 2 c 2 - 9 b 8 e - 1 6 1 d 7 8 2 9 1 2 0 b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 c o d p r o v e n < / s t r i n g > < / k e y > < v a l u e > < i n t > 1 0 2 < / i n t > < / v a l u e > < / i t e m > < i t e m > < k e y > < s t r i n g > n o m p r o v e n < / s t r i n g > < / k e y > < v a l u e > < i n t > 1 0 8 < / i n t > < / v a l u e > < / i t e m > < i t e m > < k e y > < s t r i n g > t r i t y p p r o v < / s t r i n g > < / k e y > < v a l u e > < i n t > 9 8 < / i n t > < / v a l u e > < / i t e m > < i t e m > < k e y > < s t r i n g > t y p p r o v < / s t r i n g > < / k e y > < v a l u e > < i n t > 8 4 < / i n t > < / v a l u e > < / i t e m > < / C o l u m n W i d t h s > < C o l u m n D i s p l a y I n d e x > < i t e m > < k e y > < s t r i n g > c o d p r o v e n < / s t r i n g > < / k e y > < v a l u e > < i n t > 0 < / i n t > < / v a l u e > < / i t e m > < i t e m > < k e y > < s t r i n g > n o m p r o v e n < / s t r i n g > < / k e y > < v a l u e > < i n t > 1 < / i n t > < / v a l u e > < / i t e m > < i t e m > < k e y > < s t r i n g > t r i t y p p r o v < / s t r i n g > < / k e y > < v a l u e > < i n t > 2 < / i n t > < / v a l u e > < / i t e m > < i t e m > < k e y > < s t r i n g > t y p p r o v 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5.xml>��< ? x m l   v e r s i o n = " 1 . 0 "   e n c o d i n g = " U T F - 1 6 " ? > < G e m i n i   x m l n s = " h t t p : / / g e m i n i / p i v o t c u s t o m i z a t i o n / 5 7 5 9 4 c 1 f - 1 4 c f - 4 8 8 3 - a a b 4 - 7 d 0 3 a 0 e f f 8 d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 C a l c u l _ P r o d < / S l i c e r S h e e t N a m e > < S A H o s t H a s h > 1 3 9 2 7 1 0 3 6 9 < / S A H o s t H a s h > < G e m i n i F i e l d L i s t V i s i b l e > T r u e < / G e m i n i F i e l d L i s t V i s i b l e > < / S e t t i n g s > ] ] > < / C u s t o m C o n t e n t > < / G e m i n i > 
</file>

<file path=customXml/item96.xml>��< ? x m l   v e r s i o n = " 1 . 0 "   e n c o d i n g = " U T F - 1 6 " ? > < G e m i n i   x m l n s = " h t t p : / / g e m i n i / p i v o t c u s t o m i z a t i o n / T a b l e X M L _ B E S P R I S C _ 6 5 b d b 3 3 e - c f b 2 - 4 5 c f - 8 5 3 0 - c 0 e a f 7 c 9 9 7 0 4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n o s e q u s i & l t ; / s t r i n g & g t ; & l t ; / k e y & g t ; & l t ; v a l u e & g t ; & l t ; i n t & g t ; 9 2 & l t ; / i n t & g t ; & l t ; / v a l u e & g t ; & l t ; / i t e m & g t ; & l t ; i t e m & g t ; & l t ; k e y & g t ; & l t ; s t r i n g & g t ; n o p e r & l t ; / s t r i n g & g t ; & l t ; / k e y & g t ; & l t ; v a l u e & g t ; & l t ; i n t & g t ; 7 3 & l t ; / i n t & g t ; & l t ; / v a l u e & g t ; & l t ; / i t e m & g t ; & l t ; i t e m & g t ; & l t ; k e y & g t ; & l t ; s t r i n g & g t ; a n n e e & l t ; / s t r i n g & g t ; & l t ; / k e y & g t ; & l t ; v a l u e & g t ; & l t ; i n t & g t ; 7 5 & l t ; / i n t & g t ; & l t ; / v a l u e & g t ; & l t ; / i t e m & g t ; & l t ; i t e m & g t ; & l t ; k e y & g t ; & l t ; s t r i n g & g t ; l i g n e & l t ; / s t r i n g & g t ; & l t ; / k e y & g t ; & l t ; v a l u e & g t ; & l t ; i n t & g t ; 6 7 & l t ; / i n t & g t ; & l t ; / v a l u e & g t ; & l t ; / i t e m & g t ; & l t ; i t e m & g t ; & l t ; k e y & g t ; & l t ; s t r i n g & g t ; n o e s s & l t ; / s t r i n g & g t ; & l t ; / k e y & g t ; & l t ; v a l u e & g t ; & l t ; i n t & g t ; 7 2 & l t ; / i n t & g t ; & l t ; / v a l u e & g t ; & l t ; / i t e m & g t ; & l t ; i t e m & g t ; & l t ; k e y & g t ; & l t ; s t r i n g & g t ; r e n d e m e n t & l t ; / s t r i n g & g t ; & l t ; / k e y & g t ; & l t ; v a l u e & g t ; & l t ; i n t & g t ; 1 0 6 & l t ; / i n t & g t ; & l t ; / v a l u e & g t ; & l t ; / i t e m & g t ; & l t ; i t e m & g t ; & l t ; k e y & g t ; & l t ; s t r i n g & g t ; n b r h r e & l t ; / s t r i n g & g t ; & l t ; / k e y & g t ; & l t ; v a l u e & g t ; & l t ; i n t & g t ; 7 8 & l t ; / i n t & g t ; & l t ; / v a l u e & g t ; & l t ; / i t e m & g t ; & l t ; i t e m & g t ; & l t ; k e y & g t ; & l t ; s t r i n g & g t ; e s t i m e & l t ; / s t r i n g & g t ; & l t ; / k e y & g t ; & l t ; v a l u e & g t ; & l t ; i n t & g t ; 7 8 & l t ; / i n t & g t ; & l t ; / v a l u e & g t ; & l t ; / i t e m & g t ; & l t ; i t e m & g t ; & l t ; k e y & g t ; & l t ; s t r i n g & g t ; N o S e q N o P e r A n L i g n e & l t ; / s t r i n g & g t ; & l t ; / k e y & g t ; & l t ; v a l u e & g t ; & l t ; i n t & g t ; 1 6 6 & l t ; / i n t & g t ; & l t ; / v a l u e & g t ; & l t ; / i t e m & g t ; & l t ; i t e m & g t ; & l t ; k e y & g t ; & l t ; s t r i n g & g t ; B e s o i n _ m 3 _ h r e & l t ; / s t r i n g & g t ; & l t ; / k e y & g t ; & l t ; v a l u e & g t ; & l t ; i n t & g t ; 1 3 2 & l t ; / i n t & g t ; & l t ; / v a l u e & g t ; & l t ; / i t e m & g t ; & l t ; / C o l u m n W i d t h s & g t ; & l t ; C o l u m n D i s p l a y I n d e x & g t ; & l t ; i t e m & g t ; & l t ; k e y & g t ; & l t ; s t r i n g & g t ; n o s e q u s i & l t ; / s t r i n g & g t ; & l t ; / k e y & g t ; & l t ; v a l u e & g t ; & l t ; i n t & g t ; 0 & l t ; / i n t & g t ; & l t ; / v a l u e & g t ; & l t ; / i t e m & g t ; & l t ; i t e m & g t ; & l t ; k e y & g t ; & l t ; s t r i n g & g t ; n o p e r & l t ; / s t r i n g & g t ; & l t ; / k e y & g t ; & l t ; v a l u e & g t ; & l t ; i n t & g t ; 1 & l t ; / i n t & g t ; & l t ; / v a l u e & g t ; & l t ; / i t e m & g t ; & l t ; i t e m & g t ; & l t ; k e y & g t ; & l t ; s t r i n g & g t ; a n n e e & l t ; / s t r i n g & g t ; & l t ; / k e y & g t ; & l t ; v a l u e & g t ; & l t ; i n t & g t ; 2 & l t ; / i n t & g t ; & l t ; / v a l u e & g t ; & l t ; / i t e m & g t ; & l t ; i t e m & g t ; & l t ; k e y & g t ; & l t ; s t r i n g & g t ; l i g n e & l t ; / s t r i n g & g t ; & l t ; / k e y & g t ; & l t ; v a l u e & g t ; & l t ; i n t & g t ; 3 & l t ; / i n t & g t ; & l t ; / v a l u e & g t ; & l t ; / i t e m & g t ; & l t ; i t e m & g t ; & l t ; k e y & g t ; & l t ; s t r i n g & g t ; n o e s s & l t ; / s t r i n g & g t ; & l t ; / k e y & g t ; & l t ; v a l u e & g t ; & l t ; i n t & g t ; 4 & l t ; / i n t & g t ; & l t ; / v a l u e & g t ; & l t ; / i t e m & g t ; & l t ; i t e m & g t ; & l t ; k e y & g t ; & l t ; s t r i n g & g t ; r e n d e m e n t & l t ; / s t r i n g & g t ; & l t ; / k e y & g t ; & l t ; v a l u e & g t ; & l t ; i n t & g t ; 5 & l t ; / i n t & g t ; & l t ; / v a l u e & g t ; & l t ; / i t e m & g t ; & l t ; i t e m & g t ; & l t ; k e y & g t ; & l t ; s t r i n g & g t ; n b r h r e & l t ; / s t r i n g & g t ; & l t ; / k e y & g t ; & l t ; v a l u e & g t ; & l t ; i n t & g t ; 6 & l t ; / i n t & g t ; & l t ; / v a l u e & g t ; & l t ; / i t e m & g t ; & l t ; i t e m & g t ; & l t ; k e y & g t ; & l t ; s t r i n g & g t ; e s t i m e & l t ; / s t r i n g & g t ; & l t ; / k e y & g t ; & l t ; v a l u e & g t ; & l t ; i n t & g t ; 7 & l t ; / i n t & g t ; & l t ; / v a l u e & g t ; & l t ; / i t e m & g t ; & l t ; i t e m & g t ; & l t ; k e y & g t ; & l t ; s t r i n g & g t ; N o S e q N o P e r A n L i g n e & l t ; / s t r i n g & g t ; & l t ; / k e y & g t ; & l t ; v a l u e & g t ; & l t ; i n t & g t ; 8 & l t ; / i n t & g t ; & l t ; / v a l u e & g t ; & l t ; / i t e m & g t ; & l t ; i t e m & g t ; & l t ; k e y & g t ; & l t ; s t r i n g & g t ; B e s o i n _ m 3 _ h r e & l t ; / s t r i n g & g t ; & l t ; / k e y & g t ; & l t ; v a l u e & g t ; & l t ; i n t & g t ; 9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97.xml>��< ? x m l   v e r s i o n = " 1 . 0 "   e n c o d i n g = " U T F - 1 6 " ? > < G e m i n i   x m l n s = " h t t p : / / g e m i n i / p i v o t c u s t o m i z a t i o n / T a b l e X M L _ B E S C A R S C _ 2 7 9 1 7 6 6 a - f 2 f b - 4 0 3 3 - a b 9 3 - b 6 1 a e 5 6 1 8 8 4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 n o p e r < / s t r i n g > < / k e y > < v a l u e > < i n t > 7 3 < / i n t > < / v a l u e > < / i t e m > < i t e m > < k e y > < s t r i n g > a n n e e < / s t r i n g > < / k e y > < v a l u e > < i n t > 7 5 < / i n t > < / v a l u e > < / i t e m > < i t e m > < k e y > < s t r i n g > l i g n e < / s t r i n g > < / k e y > < v a l u e > < i n t > 6 7 < / i n t > < / v a l u e > < / i t e m > < i t e m > < k e y > < s t r i n g > n o e q u i p < / s t r i n g > < / k e y > < v a l u e > < i n t > 8 8 < / i n t > < / v a l u e > < / i t e m > < i t e m > < k e y > < s t r i n g > v i t o p e r < / s t r i n g > < / k e y > < v a l u e > < i n t > 8 1 < / i n t > < / v a l u e > < / i t e m > < i t e m > < k e y > < s t r i n g > n b r b i l h r e < / s t r i n g > < / k e y > < v a l u e > < i n t > 9 4 < / i n t > < / v a l u e > < / i t e m > < i t e m > < k e y > < s t r i n g > h r e j r f a c 1 < / s t r i n g > < / k e y > < v a l u e > < i n t > 9 1 < / i n t > < / v a l u e > < / i t e m > < i t e m > < k e y > < s t r i n g > h r e s e m f a c 1 < / s t r i n g > < / k e y > < v a l u e > < i n t > 1 0 8 < / i n t > < / v a l u e > < / i t e m > < i t e m > < k e y > < s t r i n g > s e m a n f a c 1 < / s t r i n g > < / k e y > < v a l u e > < i n t > 1 0 2 < / i n t > < / v a l u e > < / i t e m > < i t e m > < k e y > < s t r i n g > p m p f a c 1 < / s t r i n g > < / k e y > < v a l u e > < i n t > 8 9 < / i n t > < / v a l u e > < / i t e m > < i t e m > < k e y > < s t r i n g > h r e j r f a c 2 < / s t r i n g > < / k e y > < v a l u e > < i n t > 9 1 < / i n t > < / v a l u e > < / i t e m > < i t e m > < k e y > < s t r i n g > h r e s e m f a c 2 < / s t r i n g > < / k e y > < v a l u e > < i n t > 1 0 8 < / i n t > < / v a l u e > < / i t e m > < i t e m > < k e y > < s t r i n g > s e m a n f a c 2 < / s t r i n g > < / k e y > < v a l u e > < i n t > 1 0 2 < / i n t > < / v a l u e > < / i t e m > < i t e m > < k e y > < s t r i n g > p m p f a c 2 < / s t r i n g > < / k e y > < v a l u e > < i n t > 8 9 < / i n t > < / v a l u e > < / i t e m > < i t e m > < k e y > < s t r i n g > h r e j r f a c 3 < / s t r i n g > < / k e y > < v a l u e > < i n t > 9 1 < / i n t > < / v a l u e > < / i t e m > < i t e m > < k e y > < s t r i n g > h r e s e m f a c 3 < / s t r i n g > < / k e y > < v a l u e > < i n t > 1 0 8 < / i n t > < / v a l u e > < / i t e m > < i t e m > < k e y > < s t r i n g > s e m a n f a c 3 < / s t r i n g > < / k e y > < v a l u e > < i n t > 1 0 2 < / i n t > < / v a l u e > < / i t e m > < i t e m > < k e y > < s t r i n g > p m p f a c 3 < / s t r i n g > < / k e y > < v a l u e > < i n t > 8 9 < / i n t > < / v a l u e > < / i t e m > < i t e m > < k e y > < s t r i n g > p c t s e p m < / s t r i n g > < / k e y > < v a l u e > < i n t > 8 9 < / i n t > < / v a l u e > < / i t e m > < i t e m > < k e y > < s t r i n g > p c t p i b r < / s t r i n g > < / k e y > < v a l u e > < i n t > 8 0 < / i n t > < / v a l u e > < / i t e m > < i t e m > < k e y > < s t r i n g > p c t p r u < / s t r i n g > < / k e y > < v a l u e > < i n t > 7 6 < / i n t > < / v a l u e > < / i t e m > < i t e m > < k e y > < s t r i n g > p c t t h o < / s t r i n g > < / k e y > < v a l u e > < i n t > 7 6 < / i n t > < / v a l u e > < / i t e m > < i t e m > < k e y > < s t r i n g > p c t p e < / s t r i n g > < / k e y > < v a l u e > < i n t > 7 1 < / i n t > < / v a l u e > < / i t e m > < i t e m > < k e y > < s t r i n g > p c t f d < / s t r i n g > < / k e y > < v a l u e > < i n t > 6 7 < / i n t > < / v a l u e > < / i t e m > < i t e m > < k e y > < s t r i n g > d i a m o y p o < / s t r i n g > < / k e y > < v a l u e > < i n t > 9 8 < / i n t > < / v a l u e > < / i t e m > < i t e m > < k e y > < s t r i n g > d i a m o y c m < / s t r i n g > < / k e y > < v a l u e > < i n t > 1 0 0 < / i n t > < / v a l u e > < / i t e m > < i t e m > < k e y > < s t r i n g > v o l m o y d m < / s t r i n g > < / k e y > < v a l u e > < i n t > 1 0 2 < / i n t > < / v a l u e > < / i t e m > < i t e m > < k e y > < s t r i n g > v o l m o y p m p < / s t r i n g > < / k e y > < v a l u e > < i n t > 1 1 0 < / i n t > < / v a l u e > < / i t e m > < i t e m > < k e y > < s t r i n g > l n g m o y p i < / s t r i n g > < / k e y > < v a l u e > < i n t > 9 4 < / i n t > < / v a l u e > < / i t e m > < i t e m > < k e y > < s t r i n g > p o s o p t i m < / s t r i n g > < / k e y > < v a l u e > < i n t > 9 4 < / i n t > < / v a l u e > < / i t e m > < i t e m > < k e y > < s t r i n g > p o s s c c r b < / s t r i n g > < / k e y > < v a l u e > < i n t > 8 9 < / i n t > < / v a l u e > < / i t e m > < i t e m > < k e y > < s t r i n g > n b r b a c < / s t r i n g > < / k e y > < v a l u e > < i n t > 7 8 < / i n t > < / v a l u e > < / i t e m > < i t e m > < k e y > < s t r i n g > f c t e f f < / s t r i n g > < / k e y > < v a l u e > < i n t > 6 9 < / i n t > < / v a l u e > < / i t e m > < i t e m > < k e y > < s t r i n g > f c t r a l e n t < / s t r i n g > < / k e y > < v a l u e > < i n t > 8 9 < / i n t > < / v a l u e > < / i t e m > < i t e m > < k e y > < s t r i n g > f c t e s p a c e < / s t r i n g > < / k e y > < v a l u e > < i n t > 9 5 < / i n t > < / v a l u e > < / i t e m > < i t e m > < k e y > < s t r i n g > e s t i m e < / s t r i n g > < / k e y > < v a l u e > < i n t > 7 8 < / i n t > < / v a l u e > < / i t e m > < i t e m > < k e y > < s t r i n g > N o S e q N o P e r A n n e e < / s t r i n g > < / k e y > < v a l u e > < i n t > 1 5 7 < / i n t > < / v a l u e > < / i t e m > < i t e m > < k e y > < s t r i n g > N o S e q N o P e r A n L i g n e < / s t r i n g > < / k e y > < v a l u e > < i n t > 1 5 6 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 n o p e r < / s t r i n g > < / k e y > < v a l u e > < i n t > 1 < / i n t > < / v a l u e > < / i t e m > < i t e m > < k e y > < s t r i n g > a n n e e < / s t r i n g > < / k e y > < v a l u e > < i n t > 2 < / i n t > < / v a l u e > < / i t e m > < i t e m > < k e y > < s t r i n g > l i g n e < / s t r i n g > < / k e y > < v a l u e > < i n t > 3 < / i n t > < / v a l u e > < / i t e m > < i t e m > < k e y > < s t r i n g > n o e q u i p < / s t r i n g > < / k e y > < v a l u e > < i n t > 4 < / i n t > < / v a l u e > < / i t e m > < i t e m > < k e y > < s t r i n g > v i t o p e r < / s t r i n g > < / k e y > < v a l u e > < i n t > 5 < / i n t > < / v a l u e > < / i t e m > < i t e m > < k e y > < s t r i n g > n b r b i l h r e < / s t r i n g > < / k e y > < v a l u e > < i n t > 6 < / i n t > < / v a l u e > < / i t e m > < i t e m > < k e y > < s t r i n g > h r e j r f a c 1 < / s t r i n g > < / k e y > < v a l u e > < i n t > 7 < / i n t > < / v a l u e > < / i t e m > < i t e m > < k e y > < s t r i n g > h r e s e m f a c 1 < / s t r i n g > < / k e y > < v a l u e > < i n t > 8 < / i n t > < / v a l u e > < / i t e m > < i t e m > < k e y > < s t r i n g > s e m a n f a c 1 < / s t r i n g > < / k e y > < v a l u e > < i n t > 9 < / i n t > < / v a l u e > < / i t e m > < i t e m > < k e y > < s t r i n g > p m p f a c 1 < / s t r i n g > < / k e y > < v a l u e > < i n t > 1 0 < / i n t > < / v a l u e > < / i t e m > < i t e m > < k e y > < s t r i n g > h r e j r f a c 2 < / s t r i n g > < / k e y > < v a l u e > < i n t > 1 1 < / i n t > < / v a l u e > < / i t e m > < i t e m > < k e y > < s t r i n g > h r e s e m f a c 2 < / s t r i n g > < / k e y > < v a l u e > < i n t > 1 2 < / i n t > < / v a l u e > < / i t e m > < i t e m > < k e y > < s t r i n g > s e m a n f a c 2 < / s t r i n g > < / k e y > < v a l u e > < i n t > 1 3 < / i n t > < / v a l u e > < / i t e m > < i t e m > < k e y > < s t r i n g > p m p f a c 2 < / s t r i n g > < / k e y > < v a l u e > < i n t > 1 4 < / i n t > < / v a l u e > < / i t e m > < i t e m > < k e y > < s t r i n g > h r e j r f a c 3 < / s t r i n g > < / k e y > < v a l u e > < i n t > 1 5 < / i n t > < / v a l u e > < / i t e m > < i t e m > < k e y > < s t r i n g > h r e s e m f a c 3 < / s t r i n g > < / k e y > < v a l u e > < i n t > 1 6 < / i n t > < / v a l u e > < / i t e m > < i t e m > < k e y > < s t r i n g > s e m a n f a c 3 < / s t r i n g > < / k e y > < v a l u e > < i n t > 1 7 < / i n t > < / v a l u e > < / i t e m > < i t e m > < k e y > < s t r i n g > p m p f a c 3 < / s t r i n g > < / k e y > < v a l u e > < i n t > 1 8 < / i n t > < / v a l u e > < / i t e m > < i t e m > < k e y > < s t r i n g > p c t s e p m < / s t r i n g > < / k e y > < v a l u e > < i n t > 1 9 < / i n t > < / v a l u e > < / i t e m > < i t e m > < k e y > < s t r i n g > p c t p i b r < / s t r i n g > < / k e y > < v a l u e > < i n t > 2 0 < / i n t > < / v a l u e > < / i t e m > < i t e m > < k e y > < s t r i n g > p c t p r u < / s t r i n g > < / k e y > < v a l u e > < i n t > 2 1 < / i n t > < / v a l u e > < / i t e m > < i t e m > < k e y > < s t r i n g > p c t t h o < / s t r i n g > < / k e y > < v a l u e > < i n t > 2 2 < / i n t > < / v a l u e > < / i t e m > < i t e m > < k e y > < s t r i n g > p c t p e < / s t r i n g > < / k e y > < v a l u e > < i n t > 2 3 < / i n t > < / v a l u e > < / i t e m > < i t e m > < k e y > < s t r i n g > p c t f d < / s t r i n g > < / k e y > < v a l u e > < i n t > 2 4 < / i n t > < / v a l u e > < / i t e m > < i t e m > < k e y > < s t r i n g > d i a m o y p o < / s t r i n g > < / k e y > < v a l u e > < i n t > 2 5 < / i n t > < / v a l u e > < / i t e m > < i t e m > < k e y > < s t r i n g > d i a m o y c m < / s t r i n g > < / k e y > < v a l u e > < i n t > 2 6 < / i n t > < / v a l u e > < / i t e m > < i t e m > < k e y > < s t r i n g > v o l m o y d m < / s t r i n g > < / k e y > < v a l u e > < i n t > 2 7 < / i n t > < / v a l u e > < / i t e m > < i t e m > < k e y > < s t r i n g > v o l m o y p m p < / s t r i n g > < / k e y > < v a l u e > < i n t > 2 8 < / i n t > < / v a l u e > < / i t e m > < i t e m > < k e y > < s t r i n g > l n g m o y p i < / s t r i n g > < / k e y > < v a l u e > < i n t > 2 9 < / i n t > < / v a l u e > < / i t e m > < i t e m > < k e y > < s t r i n g > p o s o p t i m < / s t r i n g > < / k e y > < v a l u e > < i n t > 3 0 < / i n t > < / v a l u e > < / i t e m > < i t e m > < k e y > < s t r i n g > p o s s c c r b < / s t r i n g > < / k e y > < v a l u e > < i n t > 3 1 < / i n t > < / v a l u e > < / i t e m > < i t e m > < k e y > < s t r i n g > n b r b a c < / s t r i n g > < / k e y > < v a l u e > < i n t > 3 2 < / i n t > < / v a l u e > < / i t e m > < i t e m > < k e y > < s t r i n g > f c t e f f < / s t r i n g > < / k e y > < v a l u e > < i n t > 3 3 < / i n t > < / v a l u e > < / i t e m > < i t e m > < k e y > < s t r i n g > f c t r a l e n t < / s t r i n g > < / k e y > < v a l u e > < i n t > 3 4 < / i n t > < / v a l u e > < / i t e m > < i t e m > < k e y > < s t r i n g > f c t e s p a c e < / s t r i n g > < / k e y > < v a l u e > < i n t > 3 5 < / i n t > < / v a l u e > < / i t e m > < i t e m > < k e y > < s t r i n g > e s t i m e < / s t r i n g > < / k e y > < v a l u e > < i n t > 3 6 < / i n t > < / v a l u e > < / i t e m > < i t e m > < k e y > < s t r i n g > N o S e q N o P e r A n n e e < / s t r i n g > < / k e y > < v a l u e > < i n t > 3 7 < / i n t > < / v a l u e > < / i t e m > < i t e m > < k e y > < s t r i n g > N o S e q N o P e r A n L i g n e < / s t r i n g > < / k e y > < v a l u e > < i n t > 3 8 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8.xml>��< ? x m l   v e r s i o n = " 1 . 0 "   e n c o d i n g = " U T F - 1 6 " ? > < G e m i n i   x m l n s = " h t t p : / / g e m i n i / p i v o t c u s t o m i z a t i o n / b 2 3 d 9 0 e 8 - 1 2 1 f - 4 6 2 6 - a c 0 1 - 0 d 0 1 8 1 4 9 c 2 f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 C a l c u l _ C o n s o m < / S l i c e r S h e e t N a m e > < S A H o s t H a s h > 1 3 4 2 0 8 2 8 8 8 < / S A H o s t H a s h > < G e m i n i F i e l d L i s t V i s i b l e > T r u e < / G e m i n i F i e l d L i s t V i s i b l e > < / S e t t i n g s > ] ] > < / C u s t o m C o n t e n t > < / G e m i n i > 
</file>

<file path=customXml/item99.xml>��< ? x m l   v e r s i o n = " 1 . 0 "   e n c o d i n g = " U T F - 1 6 " ? > < G e m i n i   x m l n s = " h t t p : / / g e m i n i / p i v o t c u s t o m i z a t i o n / T a b l e X M L _ I N F O F A C T _ c 1 4 c e e 1 e - 2 d 6 5 - 4 4 8 b - 8 f 9 f - d 8 3 2 7 f 1 2 8 5 b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 n o s e q u s i < / s t r i n g > < / k e y > < v a l u e > < i n t > 9 2 < / i n t > < / v a l u e > < / i t e m > < i t e m > < k e y > < s t r i n g > a n r e g f o r < / s t r i n g > < / k e y > < v a l u e > < i n t > 8 9 < / i n t > < / v a l u e > < / i t e m > < i t e m > < k e y > < s t r i n g > n o f a c t < / s t r i n g > < / k e y > < v a l u e > < i n t > 7 5 < / i n t > < / v a l u e > < / i t e m > < i t e m > < k e y > < s t r i n g > h r e f a c t < / s t r i n g > < / k e y > < v a l u e > < i n t > 8 0 < / i n t > < / v a l u e > < / i t e m > < i t e m > < k e y > < s t r i n g > h r e s e m < / s t r i n g > < / k e y > < v a l u e > < i n t > 8 3 < / i n t > < / v a l u e > < / i t e m > < i t e m > < k e y > < s t r i n g > h r e s e p m < / s t r i n g > < / k e y > < v a l u e > < i n t > 9 1 < / i n t > < / v a l u e > < / i t e m > < i t e m > < k e y > < s t r i n g > h r e r e s < / s t r i n g > < / k e y > < v a l u e > < i n t > 7 6 < / i n t > < / v a l u e > < / i t e m > < i t e m > < k e y > < s t r i n g > h r e p e < / s t r i n g > < / k e y > < v a l u e > < i n t > 7 3 < / i n t > < / v a l u e > < / i t e m > < i t e m > < k e y > < s t r i n g > h r e f d < / s t r i n g > < / k e y > < v a l u e > < i n t > 7 0 < / i n t > < / v a l u e > < / i t e m > < i t e m > < k e y > < s t r i n g > h r e t o t < / s t r i n g > < / k e y > < v a l u e > < i n t > 7 5 < / i n t > < / v a l u e > < / i t e m > < i t e m > < k e y > < s t r i n g > s e m t o t < / s t r i n g > < / k e y > < v a l u e > < i n t > 8 0 < / i n t > < / v a l u e > < / i t e m > < i t e m > < k e y > < s t r i n g > C l e N o S e q A n n e e < / s t r i n g > < / k e y > < v a l u e > < i n t > 1 3 8 < / i n t > < / v a l u e > < / i t e m > < / C o l u m n W i d t h s > < C o l u m n D i s p l a y I n d e x > < i t e m > < k e y > < s t r i n g > n o s e q u s i < / s t r i n g > < / k e y > < v a l u e > < i n t > 0 < / i n t > < / v a l u e > < / i t e m > < i t e m > < k e y > < s t r i n g > a n r e g f o r < / s t r i n g > < / k e y > < v a l u e > < i n t > 1 < / i n t > < / v a l u e > < / i t e m > < i t e m > < k e y > < s t r i n g > n o f a c t < / s t r i n g > < / k e y > < v a l u e > < i n t > 2 < / i n t > < / v a l u e > < / i t e m > < i t e m > < k e y > < s t r i n g > h r e f a c t < / s t r i n g > < / k e y > < v a l u e > < i n t > 3 < / i n t > < / v a l u e > < / i t e m > < i t e m > < k e y > < s t r i n g > h r e s e m < / s t r i n g > < / k e y > < v a l u e > < i n t > 4 < / i n t > < / v a l u e > < / i t e m > < i t e m > < k e y > < s t r i n g > h r e s e p m < / s t r i n g > < / k e y > < v a l u e > < i n t > 5 < / i n t > < / v a l u e > < / i t e m > < i t e m > < k e y > < s t r i n g > h r e r e s < / s t r i n g > < / k e y > < v a l u e > < i n t > 6 < / i n t > < / v a l u e > < / i t e m > < i t e m > < k e y > < s t r i n g > h r e p e < / s t r i n g > < / k e y > < v a l u e > < i n t > 7 < / i n t > < / v a l u e > < / i t e m > < i t e m > < k e y > < s t r i n g > h r e f d < / s t r i n g > < / k e y > < v a l u e > < i n t > 8 < / i n t > < / v a l u e > < / i t e m > < i t e m > < k e y > < s t r i n g > h r e t o t < / s t r i n g > < / k e y > < v a l u e > < i n t > 9 < / i n t > < / v a l u e > < / i t e m > < i t e m > < k e y > < s t r i n g > s e m t o t < / s t r i n g > < / k e y > < v a l u e > < i n t > 1 0 < / i n t > < / v a l u e > < / i t e m > < i t e m > < k e y > < s t r i n g > C l e N o S e q A n n e e 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E83EFCB9-7A51-47EC-B145-7B234E1F1AE2}">
  <ds:schemaRefs/>
</ds:datastoreItem>
</file>

<file path=customXml/itemProps10.xml><?xml version="1.0" encoding="utf-8"?>
<ds:datastoreItem xmlns:ds="http://schemas.openxmlformats.org/officeDocument/2006/customXml" ds:itemID="{8527D647-5F27-4CF7-9DD8-B837644F6E1B}">
  <ds:schemaRefs/>
</ds:datastoreItem>
</file>

<file path=customXml/itemProps100.xml><?xml version="1.0" encoding="utf-8"?>
<ds:datastoreItem xmlns:ds="http://schemas.openxmlformats.org/officeDocument/2006/customXml" ds:itemID="{E8C45CE8-D1E0-472E-9BE1-A272BBD2519F}">
  <ds:schemaRefs/>
</ds:datastoreItem>
</file>

<file path=customXml/itemProps101.xml><?xml version="1.0" encoding="utf-8"?>
<ds:datastoreItem xmlns:ds="http://schemas.openxmlformats.org/officeDocument/2006/customXml" ds:itemID="{C7174232-8257-4AFD-AF91-8D596D388621}">
  <ds:schemaRefs/>
</ds:datastoreItem>
</file>

<file path=customXml/itemProps102.xml><?xml version="1.0" encoding="utf-8"?>
<ds:datastoreItem xmlns:ds="http://schemas.openxmlformats.org/officeDocument/2006/customXml" ds:itemID="{7DA63227-89CE-43EF-A940-55FF51E34DBE}">
  <ds:schemaRefs/>
</ds:datastoreItem>
</file>

<file path=customXml/itemProps103.xml><?xml version="1.0" encoding="utf-8"?>
<ds:datastoreItem xmlns:ds="http://schemas.openxmlformats.org/officeDocument/2006/customXml" ds:itemID="{5DCA2DC1-566E-42B8-965E-54BDBE3B1D1F}">
  <ds:schemaRefs/>
</ds:datastoreItem>
</file>

<file path=customXml/itemProps104.xml><?xml version="1.0" encoding="utf-8"?>
<ds:datastoreItem xmlns:ds="http://schemas.openxmlformats.org/officeDocument/2006/customXml" ds:itemID="{E9974D2D-1418-4223-8EB3-433609264F7B}">
  <ds:schemaRefs/>
</ds:datastoreItem>
</file>

<file path=customXml/itemProps105.xml><?xml version="1.0" encoding="utf-8"?>
<ds:datastoreItem xmlns:ds="http://schemas.openxmlformats.org/officeDocument/2006/customXml" ds:itemID="{C5E35964-02D3-4619-AAAB-03C5E98C4F6F}">
  <ds:schemaRefs/>
</ds:datastoreItem>
</file>

<file path=customXml/itemProps106.xml><?xml version="1.0" encoding="utf-8"?>
<ds:datastoreItem xmlns:ds="http://schemas.openxmlformats.org/officeDocument/2006/customXml" ds:itemID="{87A03A71-BFFC-4F2F-AFE9-9FA017CFF52D}">
  <ds:schemaRefs/>
</ds:datastoreItem>
</file>

<file path=customXml/itemProps107.xml><?xml version="1.0" encoding="utf-8"?>
<ds:datastoreItem xmlns:ds="http://schemas.openxmlformats.org/officeDocument/2006/customXml" ds:itemID="{5C6DD2E9-A45F-4E38-BB23-F1D3D5FE0B6D}">
  <ds:schemaRefs/>
</ds:datastoreItem>
</file>

<file path=customXml/itemProps108.xml><?xml version="1.0" encoding="utf-8"?>
<ds:datastoreItem xmlns:ds="http://schemas.openxmlformats.org/officeDocument/2006/customXml" ds:itemID="{C7DAAD4E-4285-496A-9E2B-BF68061EB5F9}">
  <ds:schemaRefs/>
</ds:datastoreItem>
</file>

<file path=customXml/itemProps109.xml><?xml version="1.0" encoding="utf-8"?>
<ds:datastoreItem xmlns:ds="http://schemas.openxmlformats.org/officeDocument/2006/customXml" ds:itemID="{165D3C60-35E7-4CB8-A4F4-CCF8D4A0E7B0}">
  <ds:schemaRefs/>
</ds:datastoreItem>
</file>

<file path=customXml/itemProps11.xml><?xml version="1.0" encoding="utf-8"?>
<ds:datastoreItem xmlns:ds="http://schemas.openxmlformats.org/officeDocument/2006/customXml" ds:itemID="{711DFAB8-7AD5-4DD8-A6BB-EB407F242D1A}">
  <ds:schemaRefs/>
</ds:datastoreItem>
</file>

<file path=customXml/itemProps110.xml><?xml version="1.0" encoding="utf-8"?>
<ds:datastoreItem xmlns:ds="http://schemas.openxmlformats.org/officeDocument/2006/customXml" ds:itemID="{E4CA1ED4-BD78-4DAA-9A3B-B3C1E8BD06E7}">
  <ds:schemaRefs/>
</ds:datastoreItem>
</file>

<file path=customXml/itemProps111.xml><?xml version="1.0" encoding="utf-8"?>
<ds:datastoreItem xmlns:ds="http://schemas.openxmlformats.org/officeDocument/2006/customXml" ds:itemID="{61897946-F8CD-4EAB-93CB-81CAF24DF28B}">
  <ds:schemaRefs/>
</ds:datastoreItem>
</file>

<file path=customXml/itemProps112.xml><?xml version="1.0" encoding="utf-8"?>
<ds:datastoreItem xmlns:ds="http://schemas.openxmlformats.org/officeDocument/2006/customXml" ds:itemID="{44DA3B42-AC0B-4309-920B-F560DB2D317C}">
  <ds:schemaRefs/>
</ds:datastoreItem>
</file>

<file path=customXml/itemProps113.xml><?xml version="1.0" encoding="utf-8"?>
<ds:datastoreItem xmlns:ds="http://schemas.openxmlformats.org/officeDocument/2006/customXml" ds:itemID="{3C802308-BC8E-4AA2-93C7-BB5B1C6355F9}">
  <ds:schemaRefs/>
</ds:datastoreItem>
</file>

<file path=customXml/itemProps114.xml><?xml version="1.0" encoding="utf-8"?>
<ds:datastoreItem xmlns:ds="http://schemas.openxmlformats.org/officeDocument/2006/customXml" ds:itemID="{D800A034-AFFB-40F0-9AF6-B4C8D587E7D5}">
  <ds:schemaRefs/>
</ds:datastoreItem>
</file>

<file path=customXml/itemProps115.xml><?xml version="1.0" encoding="utf-8"?>
<ds:datastoreItem xmlns:ds="http://schemas.openxmlformats.org/officeDocument/2006/customXml" ds:itemID="{9766F464-2805-4DD6-9167-03FE04666BF2}">
  <ds:schemaRefs/>
</ds:datastoreItem>
</file>

<file path=customXml/itemProps116.xml><?xml version="1.0" encoding="utf-8"?>
<ds:datastoreItem xmlns:ds="http://schemas.openxmlformats.org/officeDocument/2006/customXml" ds:itemID="{2129C736-D073-4B72-A05E-3D23F360BC92}">
  <ds:schemaRefs/>
</ds:datastoreItem>
</file>

<file path=customXml/itemProps117.xml><?xml version="1.0" encoding="utf-8"?>
<ds:datastoreItem xmlns:ds="http://schemas.openxmlformats.org/officeDocument/2006/customXml" ds:itemID="{BFF85DE4-FA79-4E28-ABA6-83420F9E3081}">
  <ds:schemaRefs/>
</ds:datastoreItem>
</file>

<file path=customXml/itemProps118.xml><?xml version="1.0" encoding="utf-8"?>
<ds:datastoreItem xmlns:ds="http://schemas.openxmlformats.org/officeDocument/2006/customXml" ds:itemID="{B8B8EAA8-F5D2-41CC-B73A-DF5C50FC6EFB}">
  <ds:schemaRefs/>
</ds:datastoreItem>
</file>

<file path=customXml/itemProps119.xml><?xml version="1.0" encoding="utf-8"?>
<ds:datastoreItem xmlns:ds="http://schemas.openxmlformats.org/officeDocument/2006/customXml" ds:itemID="{530667AC-CA10-4A2E-BC28-8FDAB51E9BEC}">
  <ds:schemaRefs/>
</ds:datastoreItem>
</file>

<file path=customXml/itemProps12.xml><?xml version="1.0" encoding="utf-8"?>
<ds:datastoreItem xmlns:ds="http://schemas.openxmlformats.org/officeDocument/2006/customXml" ds:itemID="{EA6C2C51-C2FA-4A95-8725-5BB3936F3958}">
  <ds:schemaRefs/>
</ds:datastoreItem>
</file>

<file path=customXml/itemProps120.xml><?xml version="1.0" encoding="utf-8"?>
<ds:datastoreItem xmlns:ds="http://schemas.openxmlformats.org/officeDocument/2006/customXml" ds:itemID="{4D5D0D3B-AAF5-49C3-BAEF-1F695F3B4E90}">
  <ds:schemaRefs/>
</ds:datastoreItem>
</file>

<file path=customXml/itemProps121.xml><?xml version="1.0" encoding="utf-8"?>
<ds:datastoreItem xmlns:ds="http://schemas.openxmlformats.org/officeDocument/2006/customXml" ds:itemID="{2E36D523-11F8-4CD8-B431-AC6997DAF06B}">
  <ds:schemaRefs/>
</ds:datastoreItem>
</file>

<file path=customXml/itemProps122.xml><?xml version="1.0" encoding="utf-8"?>
<ds:datastoreItem xmlns:ds="http://schemas.openxmlformats.org/officeDocument/2006/customXml" ds:itemID="{2C8F1C06-CDD2-443C-9A9E-1197F42068A0}">
  <ds:schemaRefs/>
</ds:datastoreItem>
</file>

<file path=customXml/itemProps123.xml><?xml version="1.0" encoding="utf-8"?>
<ds:datastoreItem xmlns:ds="http://schemas.openxmlformats.org/officeDocument/2006/customXml" ds:itemID="{EBD95190-BA61-4498-87FF-7D7FE29C94AF}">
  <ds:schemaRefs/>
</ds:datastoreItem>
</file>

<file path=customXml/itemProps124.xml><?xml version="1.0" encoding="utf-8"?>
<ds:datastoreItem xmlns:ds="http://schemas.openxmlformats.org/officeDocument/2006/customXml" ds:itemID="{368A3A2B-8A53-42BE-98B9-5B0A5A41E350}">
  <ds:schemaRefs/>
</ds:datastoreItem>
</file>

<file path=customXml/itemProps125.xml><?xml version="1.0" encoding="utf-8"?>
<ds:datastoreItem xmlns:ds="http://schemas.openxmlformats.org/officeDocument/2006/customXml" ds:itemID="{3C215DA7-64A6-4E6E-8FCF-3AB9567C8A7F}">
  <ds:schemaRefs/>
</ds:datastoreItem>
</file>

<file path=customXml/itemProps126.xml><?xml version="1.0" encoding="utf-8"?>
<ds:datastoreItem xmlns:ds="http://schemas.openxmlformats.org/officeDocument/2006/customXml" ds:itemID="{3EA26928-4158-4F07-89DE-CE8F802B9FD3}">
  <ds:schemaRefs/>
</ds:datastoreItem>
</file>

<file path=customXml/itemProps127.xml><?xml version="1.0" encoding="utf-8"?>
<ds:datastoreItem xmlns:ds="http://schemas.openxmlformats.org/officeDocument/2006/customXml" ds:itemID="{6B917391-4DE8-40DE-BC44-7C60D7F1AD29}">
  <ds:schemaRefs/>
</ds:datastoreItem>
</file>

<file path=customXml/itemProps128.xml><?xml version="1.0" encoding="utf-8"?>
<ds:datastoreItem xmlns:ds="http://schemas.openxmlformats.org/officeDocument/2006/customXml" ds:itemID="{FD6C7C4D-6EA7-46E2-840C-733E27EA305E}">
  <ds:schemaRefs/>
</ds:datastoreItem>
</file>

<file path=customXml/itemProps129.xml><?xml version="1.0" encoding="utf-8"?>
<ds:datastoreItem xmlns:ds="http://schemas.openxmlformats.org/officeDocument/2006/customXml" ds:itemID="{0CC6DD56-DE3E-48EF-B8E4-D1875F6222B3}">
  <ds:schemaRefs/>
</ds:datastoreItem>
</file>

<file path=customXml/itemProps13.xml><?xml version="1.0" encoding="utf-8"?>
<ds:datastoreItem xmlns:ds="http://schemas.openxmlformats.org/officeDocument/2006/customXml" ds:itemID="{E43187B7-E9C5-4F4A-8882-9741E95657F2}">
  <ds:schemaRefs/>
</ds:datastoreItem>
</file>

<file path=customXml/itemProps130.xml><?xml version="1.0" encoding="utf-8"?>
<ds:datastoreItem xmlns:ds="http://schemas.openxmlformats.org/officeDocument/2006/customXml" ds:itemID="{7D330C3B-D3D5-4F6D-8B58-31FF6E65FB8F}">
  <ds:schemaRefs/>
</ds:datastoreItem>
</file>

<file path=customXml/itemProps131.xml><?xml version="1.0" encoding="utf-8"?>
<ds:datastoreItem xmlns:ds="http://schemas.openxmlformats.org/officeDocument/2006/customXml" ds:itemID="{3BA3459F-3B6D-4061-884D-9773CFC3C015}">
  <ds:schemaRefs/>
</ds:datastoreItem>
</file>

<file path=customXml/itemProps132.xml><?xml version="1.0" encoding="utf-8"?>
<ds:datastoreItem xmlns:ds="http://schemas.openxmlformats.org/officeDocument/2006/customXml" ds:itemID="{02773EC7-2CCD-47CF-A0EB-053EA7A64D6F}">
  <ds:schemaRefs/>
</ds:datastoreItem>
</file>

<file path=customXml/itemProps133.xml><?xml version="1.0" encoding="utf-8"?>
<ds:datastoreItem xmlns:ds="http://schemas.openxmlformats.org/officeDocument/2006/customXml" ds:itemID="{CFA0B7DE-B7E3-46EC-B2E3-1606AE59833B}">
  <ds:schemaRefs/>
</ds:datastoreItem>
</file>

<file path=customXml/itemProps134.xml><?xml version="1.0" encoding="utf-8"?>
<ds:datastoreItem xmlns:ds="http://schemas.openxmlformats.org/officeDocument/2006/customXml" ds:itemID="{8EDB4AE7-69BB-4799-A8D3-55C1C7530EB6}">
  <ds:schemaRefs/>
</ds:datastoreItem>
</file>

<file path=customXml/itemProps135.xml><?xml version="1.0" encoding="utf-8"?>
<ds:datastoreItem xmlns:ds="http://schemas.openxmlformats.org/officeDocument/2006/customXml" ds:itemID="{8FFC9538-44E4-4C4B-9D3C-399D53374561}">
  <ds:schemaRefs/>
</ds:datastoreItem>
</file>

<file path=customXml/itemProps136.xml><?xml version="1.0" encoding="utf-8"?>
<ds:datastoreItem xmlns:ds="http://schemas.openxmlformats.org/officeDocument/2006/customXml" ds:itemID="{F09F1C3C-C555-4260-989E-5B717AB31602}">
  <ds:schemaRefs/>
</ds:datastoreItem>
</file>

<file path=customXml/itemProps137.xml><?xml version="1.0" encoding="utf-8"?>
<ds:datastoreItem xmlns:ds="http://schemas.openxmlformats.org/officeDocument/2006/customXml" ds:itemID="{35C5FF3E-64B8-4450-A268-F560C5E548D2}">
  <ds:schemaRefs/>
</ds:datastoreItem>
</file>

<file path=customXml/itemProps138.xml><?xml version="1.0" encoding="utf-8"?>
<ds:datastoreItem xmlns:ds="http://schemas.openxmlformats.org/officeDocument/2006/customXml" ds:itemID="{FF8D5598-6350-4E58-BD2B-5E27DD1B7387}">
  <ds:schemaRefs/>
</ds:datastoreItem>
</file>

<file path=customXml/itemProps139.xml><?xml version="1.0" encoding="utf-8"?>
<ds:datastoreItem xmlns:ds="http://schemas.openxmlformats.org/officeDocument/2006/customXml" ds:itemID="{2F71922A-392E-4370-86BE-68330B4D9C4E}">
  <ds:schemaRefs/>
</ds:datastoreItem>
</file>

<file path=customXml/itemProps14.xml><?xml version="1.0" encoding="utf-8"?>
<ds:datastoreItem xmlns:ds="http://schemas.openxmlformats.org/officeDocument/2006/customXml" ds:itemID="{74E891C4-7619-42A0-A643-C84F8FC88E3C}">
  <ds:schemaRefs/>
</ds:datastoreItem>
</file>

<file path=customXml/itemProps140.xml><?xml version="1.0" encoding="utf-8"?>
<ds:datastoreItem xmlns:ds="http://schemas.openxmlformats.org/officeDocument/2006/customXml" ds:itemID="{45B2FE59-6046-4C44-8CFE-BF83AEB6A421}">
  <ds:schemaRefs/>
</ds:datastoreItem>
</file>

<file path=customXml/itemProps141.xml><?xml version="1.0" encoding="utf-8"?>
<ds:datastoreItem xmlns:ds="http://schemas.openxmlformats.org/officeDocument/2006/customXml" ds:itemID="{3D972915-E43D-48DB-B306-C190697A2E6C}">
  <ds:schemaRefs/>
</ds:datastoreItem>
</file>

<file path=customXml/itemProps142.xml><?xml version="1.0" encoding="utf-8"?>
<ds:datastoreItem xmlns:ds="http://schemas.openxmlformats.org/officeDocument/2006/customXml" ds:itemID="{F3692767-B866-4DFC-8B9B-92E8A642D8A0}">
  <ds:schemaRefs/>
</ds:datastoreItem>
</file>

<file path=customXml/itemProps143.xml><?xml version="1.0" encoding="utf-8"?>
<ds:datastoreItem xmlns:ds="http://schemas.openxmlformats.org/officeDocument/2006/customXml" ds:itemID="{DA6148B4-DA23-4E2A-978F-DBDC070C140E}">
  <ds:schemaRefs/>
</ds:datastoreItem>
</file>

<file path=customXml/itemProps144.xml><?xml version="1.0" encoding="utf-8"?>
<ds:datastoreItem xmlns:ds="http://schemas.openxmlformats.org/officeDocument/2006/customXml" ds:itemID="{18F0B334-4329-40A8-AC4D-AA362BE71179}">
  <ds:schemaRefs/>
</ds:datastoreItem>
</file>

<file path=customXml/itemProps145.xml><?xml version="1.0" encoding="utf-8"?>
<ds:datastoreItem xmlns:ds="http://schemas.openxmlformats.org/officeDocument/2006/customXml" ds:itemID="{1E34BEE1-CB61-4106-9468-C62C1F254D70}">
  <ds:schemaRefs/>
</ds:datastoreItem>
</file>

<file path=customXml/itemProps15.xml><?xml version="1.0" encoding="utf-8"?>
<ds:datastoreItem xmlns:ds="http://schemas.openxmlformats.org/officeDocument/2006/customXml" ds:itemID="{310B963F-3C23-485E-BEE1-7FDE5F355741}">
  <ds:schemaRefs/>
</ds:datastoreItem>
</file>

<file path=customXml/itemProps16.xml><?xml version="1.0" encoding="utf-8"?>
<ds:datastoreItem xmlns:ds="http://schemas.openxmlformats.org/officeDocument/2006/customXml" ds:itemID="{AC8CE82E-FCBA-4695-962E-FC74881E38EB}">
  <ds:schemaRefs/>
</ds:datastoreItem>
</file>

<file path=customXml/itemProps17.xml><?xml version="1.0" encoding="utf-8"?>
<ds:datastoreItem xmlns:ds="http://schemas.openxmlformats.org/officeDocument/2006/customXml" ds:itemID="{EF5C5864-8098-49F8-97FF-82AAAA2EF352}">
  <ds:schemaRefs/>
</ds:datastoreItem>
</file>

<file path=customXml/itemProps18.xml><?xml version="1.0" encoding="utf-8"?>
<ds:datastoreItem xmlns:ds="http://schemas.openxmlformats.org/officeDocument/2006/customXml" ds:itemID="{FA8E3E80-48CE-4241-93B4-72F152A30F1D}">
  <ds:schemaRefs/>
</ds:datastoreItem>
</file>

<file path=customXml/itemProps19.xml><?xml version="1.0" encoding="utf-8"?>
<ds:datastoreItem xmlns:ds="http://schemas.openxmlformats.org/officeDocument/2006/customXml" ds:itemID="{B2CE3A55-F7DC-4211-9BB3-E1C2F7EFE818}">
  <ds:schemaRefs/>
</ds:datastoreItem>
</file>

<file path=customXml/itemProps2.xml><?xml version="1.0" encoding="utf-8"?>
<ds:datastoreItem xmlns:ds="http://schemas.openxmlformats.org/officeDocument/2006/customXml" ds:itemID="{20CE3833-3150-44C7-B999-2211FE7169AF}">
  <ds:schemaRefs/>
</ds:datastoreItem>
</file>

<file path=customXml/itemProps20.xml><?xml version="1.0" encoding="utf-8"?>
<ds:datastoreItem xmlns:ds="http://schemas.openxmlformats.org/officeDocument/2006/customXml" ds:itemID="{210A2451-170F-4474-9A6F-51E09645BBDC}">
  <ds:schemaRefs/>
</ds:datastoreItem>
</file>

<file path=customXml/itemProps21.xml><?xml version="1.0" encoding="utf-8"?>
<ds:datastoreItem xmlns:ds="http://schemas.openxmlformats.org/officeDocument/2006/customXml" ds:itemID="{4A99AA25-82B2-425E-B523-AAA9279A78BD}">
  <ds:schemaRefs/>
</ds:datastoreItem>
</file>

<file path=customXml/itemProps22.xml><?xml version="1.0" encoding="utf-8"?>
<ds:datastoreItem xmlns:ds="http://schemas.openxmlformats.org/officeDocument/2006/customXml" ds:itemID="{6854EACA-AA84-4BDA-AB70-019282B9259F}">
  <ds:schemaRefs/>
</ds:datastoreItem>
</file>

<file path=customXml/itemProps23.xml><?xml version="1.0" encoding="utf-8"?>
<ds:datastoreItem xmlns:ds="http://schemas.openxmlformats.org/officeDocument/2006/customXml" ds:itemID="{F53E9E88-21C1-41A8-A721-DD5F0605512A}">
  <ds:schemaRefs/>
</ds:datastoreItem>
</file>

<file path=customXml/itemProps24.xml><?xml version="1.0" encoding="utf-8"?>
<ds:datastoreItem xmlns:ds="http://schemas.openxmlformats.org/officeDocument/2006/customXml" ds:itemID="{15FFD987-B34A-42EB-97DC-95206E81B08D}">
  <ds:schemaRefs/>
</ds:datastoreItem>
</file>

<file path=customXml/itemProps25.xml><?xml version="1.0" encoding="utf-8"?>
<ds:datastoreItem xmlns:ds="http://schemas.openxmlformats.org/officeDocument/2006/customXml" ds:itemID="{3363FEEF-D7BC-47A5-8636-599E0B7513A4}">
  <ds:schemaRefs/>
</ds:datastoreItem>
</file>

<file path=customXml/itemProps26.xml><?xml version="1.0" encoding="utf-8"?>
<ds:datastoreItem xmlns:ds="http://schemas.openxmlformats.org/officeDocument/2006/customXml" ds:itemID="{C8716E84-3C70-4EF2-8FC4-3D4C986E75EC}">
  <ds:schemaRefs/>
</ds:datastoreItem>
</file>

<file path=customXml/itemProps27.xml><?xml version="1.0" encoding="utf-8"?>
<ds:datastoreItem xmlns:ds="http://schemas.openxmlformats.org/officeDocument/2006/customXml" ds:itemID="{C08AB45A-0713-46EC-A2E6-B0959C791314}">
  <ds:schemaRefs/>
</ds:datastoreItem>
</file>

<file path=customXml/itemProps28.xml><?xml version="1.0" encoding="utf-8"?>
<ds:datastoreItem xmlns:ds="http://schemas.openxmlformats.org/officeDocument/2006/customXml" ds:itemID="{CAAA79C5-48A8-4D5A-858D-B37DD5CC95BB}">
  <ds:schemaRefs/>
</ds:datastoreItem>
</file>

<file path=customXml/itemProps29.xml><?xml version="1.0" encoding="utf-8"?>
<ds:datastoreItem xmlns:ds="http://schemas.openxmlformats.org/officeDocument/2006/customXml" ds:itemID="{BF30BEA1-51A7-4EC3-869D-2BE75CD2A070}">
  <ds:schemaRefs/>
</ds:datastoreItem>
</file>

<file path=customXml/itemProps3.xml><?xml version="1.0" encoding="utf-8"?>
<ds:datastoreItem xmlns:ds="http://schemas.openxmlformats.org/officeDocument/2006/customXml" ds:itemID="{5701C5FE-CB5E-4E43-A872-2FF347B46DF7}">
  <ds:schemaRefs/>
</ds:datastoreItem>
</file>

<file path=customXml/itemProps30.xml><?xml version="1.0" encoding="utf-8"?>
<ds:datastoreItem xmlns:ds="http://schemas.openxmlformats.org/officeDocument/2006/customXml" ds:itemID="{5F6A48ED-A605-4472-BEB3-31FAF79381E7}">
  <ds:schemaRefs/>
</ds:datastoreItem>
</file>

<file path=customXml/itemProps31.xml><?xml version="1.0" encoding="utf-8"?>
<ds:datastoreItem xmlns:ds="http://schemas.openxmlformats.org/officeDocument/2006/customXml" ds:itemID="{CE37CA92-8FB5-4045-8E24-EFE59BCF6152}">
  <ds:schemaRefs/>
</ds:datastoreItem>
</file>

<file path=customXml/itemProps32.xml><?xml version="1.0" encoding="utf-8"?>
<ds:datastoreItem xmlns:ds="http://schemas.openxmlformats.org/officeDocument/2006/customXml" ds:itemID="{F9E93386-3B38-4E2B-AD0C-5AED819D460D}">
  <ds:schemaRefs/>
</ds:datastoreItem>
</file>

<file path=customXml/itemProps33.xml><?xml version="1.0" encoding="utf-8"?>
<ds:datastoreItem xmlns:ds="http://schemas.openxmlformats.org/officeDocument/2006/customXml" ds:itemID="{0BBAE789-6CB6-4DBF-945F-C6F996AEC79B}">
  <ds:schemaRefs/>
</ds:datastoreItem>
</file>

<file path=customXml/itemProps34.xml><?xml version="1.0" encoding="utf-8"?>
<ds:datastoreItem xmlns:ds="http://schemas.openxmlformats.org/officeDocument/2006/customXml" ds:itemID="{65229C69-F3D8-4413-B857-B0193ECAA126}">
  <ds:schemaRefs/>
</ds:datastoreItem>
</file>

<file path=customXml/itemProps35.xml><?xml version="1.0" encoding="utf-8"?>
<ds:datastoreItem xmlns:ds="http://schemas.openxmlformats.org/officeDocument/2006/customXml" ds:itemID="{B3F606AC-6A60-478D-A6D1-7B7078EFED9A}">
  <ds:schemaRefs/>
</ds:datastoreItem>
</file>

<file path=customXml/itemProps36.xml><?xml version="1.0" encoding="utf-8"?>
<ds:datastoreItem xmlns:ds="http://schemas.openxmlformats.org/officeDocument/2006/customXml" ds:itemID="{EE28407A-1BD4-4A56-AC49-6158C0E3013D}">
  <ds:schemaRefs/>
</ds:datastoreItem>
</file>

<file path=customXml/itemProps37.xml><?xml version="1.0" encoding="utf-8"?>
<ds:datastoreItem xmlns:ds="http://schemas.openxmlformats.org/officeDocument/2006/customXml" ds:itemID="{430B5AF9-D5B1-4AA2-B70C-4029BAFB3011}">
  <ds:schemaRefs/>
</ds:datastoreItem>
</file>

<file path=customXml/itemProps38.xml><?xml version="1.0" encoding="utf-8"?>
<ds:datastoreItem xmlns:ds="http://schemas.openxmlformats.org/officeDocument/2006/customXml" ds:itemID="{33727B24-7E1B-4C69-9916-CAB325A35EF3}">
  <ds:schemaRefs/>
</ds:datastoreItem>
</file>

<file path=customXml/itemProps39.xml><?xml version="1.0" encoding="utf-8"?>
<ds:datastoreItem xmlns:ds="http://schemas.openxmlformats.org/officeDocument/2006/customXml" ds:itemID="{E31FBA00-2FD8-43D1-93AF-A0BC315CCE58}">
  <ds:schemaRefs/>
</ds:datastoreItem>
</file>

<file path=customXml/itemProps4.xml><?xml version="1.0" encoding="utf-8"?>
<ds:datastoreItem xmlns:ds="http://schemas.openxmlformats.org/officeDocument/2006/customXml" ds:itemID="{8A394625-B956-4FA0-8C6F-F7997687FAC0}">
  <ds:schemaRefs/>
</ds:datastoreItem>
</file>

<file path=customXml/itemProps40.xml><?xml version="1.0" encoding="utf-8"?>
<ds:datastoreItem xmlns:ds="http://schemas.openxmlformats.org/officeDocument/2006/customXml" ds:itemID="{BFE6EB28-8A11-4047-A215-C051EECF8A1F}">
  <ds:schemaRefs/>
</ds:datastoreItem>
</file>

<file path=customXml/itemProps41.xml><?xml version="1.0" encoding="utf-8"?>
<ds:datastoreItem xmlns:ds="http://schemas.openxmlformats.org/officeDocument/2006/customXml" ds:itemID="{021EEC2D-1366-4EF0-931B-41AE320948C6}">
  <ds:schemaRefs/>
</ds:datastoreItem>
</file>

<file path=customXml/itemProps42.xml><?xml version="1.0" encoding="utf-8"?>
<ds:datastoreItem xmlns:ds="http://schemas.openxmlformats.org/officeDocument/2006/customXml" ds:itemID="{C4F22942-5D7F-4F8F-9D1D-0FA3E938340A}">
  <ds:schemaRefs/>
</ds:datastoreItem>
</file>

<file path=customXml/itemProps43.xml><?xml version="1.0" encoding="utf-8"?>
<ds:datastoreItem xmlns:ds="http://schemas.openxmlformats.org/officeDocument/2006/customXml" ds:itemID="{BAA898EC-3147-451B-A15B-DFF8375233FB}">
  <ds:schemaRefs/>
</ds:datastoreItem>
</file>

<file path=customXml/itemProps44.xml><?xml version="1.0" encoding="utf-8"?>
<ds:datastoreItem xmlns:ds="http://schemas.openxmlformats.org/officeDocument/2006/customXml" ds:itemID="{8F0A1AEF-DF5A-4C1C-8C18-D4B6CC6DB71B}">
  <ds:schemaRefs/>
</ds:datastoreItem>
</file>

<file path=customXml/itemProps45.xml><?xml version="1.0" encoding="utf-8"?>
<ds:datastoreItem xmlns:ds="http://schemas.openxmlformats.org/officeDocument/2006/customXml" ds:itemID="{D5AC7804-08A8-41BC-966E-51AABD179E4C}">
  <ds:schemaRefs/>
</ds:datastoreItem>
</file>

<file path=customXml/itemProps46.xml><?xml version="1.0" encoding="utf-8"?>
<ds:datastoreItem xmlns:ds="http://schemas.openxmlformats.org/officeDocument/2006/customXml" ds:itemID="{08F03820-77C1-4F4B-A86F-B369AA9B022D}">
  <ds:schemaRefs/>
</ds:datastoreItem>
</file>

<file path=customXml/itemProps47.xml><?xml version="1.0" encoding="utf-8"?>
<ds:datastoreItem xmlns:ds="http://schemas.openxmlformats.org/officeDocument/2006/customXml" ds:itemID="{F74BA87E-A995-4CE1-B30D-81FD4F77D177}">
  <ds:schemaRefs/>
</ds:datastoreItem>
</file>

<file path=customXml/itemProps48.xml><?xml version="1.0" encoding="utf-8"?>
<ds:datastoreItem xmlns:ds="http://schemas.openxmlformats.org/officeDocument/2006/customXml" ds:itemID="{B93076E8-693B-4594-B055-2B7819705645}">
  <ds:schemaRefs/>
</ds:datastoreItem>
</file>

<file path=customXml/itemProps49.xml><?xml version="1.0" encoding="utf-8"?>
<ds:datastoreItem xmlns:ds="http://schemas.openxmlformats.org/officeDocument/2006/customXml" ds:itemID="{1D6D0FF5-E7EF-4A39-AE4D-1D9FAC85B59C}">
  <ds:schemaRefs/>
</ds:datastoreItem>
</file>

<file path=customXml/itemProps5.xml><?xml version="1.0" encoding="utf-8"?>
<ds:datastoreItem xmlns:ds="http://schemas.openxmlformats.org/officeDocument/2006/customXml" ds:itemID="{8E80CA1E-0FEE-4729-B805-64B7B39AA9AE}">
  <ds:schemaRefs/>
</ds:datastoreItem>
</file>

<file path=customXml/itemProps50.xml><?xml version="1.0" encoding="utf-8"?>
<ds:datastoreItem xmlns:ds="http://schemas.openxmlformats.org/officeDocument/2006/customXml" ds:itemID="{C74024D1-B51B-4E9C-B154-ED14AB467ABC}">
  <ds:schemaRefs/>
</ds:datastoreItem>
</file>

<file path=customXml/itemProps51.xml><?xml version="1.0" encoding="utf-8"?>
<ds:datastoreItem xmlns:ds="http://schemas.openxmlformats.org/officeDocument/2006/customXml" ds:itemID="{0C6D80C8-A7D6-4453-9355-A4A331F410F4}">
  <ds:schemaRefs/>
</ds:datastoreItem>
</file>

<file path=customXml/itemProps52.xml><?xml version="1.0" encoding="utf-8"?>
<ds:datastoreItem xmlns:ds="http://schemas.openxmlformats.org/officeDocument/2006/customXml" ds:itemID="{8D8FB7D9-E7BF-422E-902D-9729C1255D3C}">
  <ds:schemaRefs/>
</ds:datastoreItem>
</file>

<file path=customXml/itemProps53.xml><?xml version="1.0" encoding="utf-8"?>
<ds:datastoreItem xmlns:ds="http://schemas.openxmlformats.org/officeDocument/2006/customXml" ds:itemID="{360988F1-4FB8-4656-A90B-A7EB7B333A3C}">
  <ds:schemaRefs/>
</ds:datastoreItem>
</file>

<file path=customXml/itemProps54.xml><?xml version="1.0" encoding="utf-8"?>
<ds:datastoreItem xmlns:ds="http://schemas.openxmlformats.org/officeDocument/2006/customXml" ds:itemID="{A20DC2D7-AE47-471F-B170-5990BD36FE55}">
  <ds:schemaRefs/>
</ds:datastoreItem>
</file>

<file path=customXml/itemProps55.xml><?xml version="1.0" encoding="utf-8"?>
<ds:datastoreItem xmlns:ds="http://schemas.openxmlformats.org/officeDocument/2006/customXml" ds:itemID="{95142DD9-A7B2-4DE0-B15E-EAC2EA2D0156}">
  <ds:schemaRefs/>
</ds:datastoreItem>
</file>

<file path=customXml/itemProps56.xml><?xml version="1.0" encoding="utf-8"?>
<ds:datastoreItem xmlns:ds="http://schemas.openxmlformats.org/officeDocument/2006/customXml" ds:itemID="{2FD99908-85D0-427A-AB49-60D0AFE56792}">
  <ds:schemaRefs/>
</ds:datastoreItem>
</file>

<file path=customXml/itemProps57.xml><?xml version="1.0" encoding="utf-8"?>
<ds:datastoreItem xmlns:ds="http://schemas.openxmlformats.org/officeDocument/2006/customXml" ds:itemID="{ED0C078E-0A74-4501-8270-8F70B9397849}">
  <ds:schemaRefs/>
</ds:datastoreItem>
</file>

<file path=customXml/itemProps58.xml><?xml version="1.0" encoding="utf-8"?>
<ds:datastoreItem xmlns:ds="http://schemas.openxmlformats.org/officeDocument/2006/customXml" ds:itemID="{E3CD47D4-2939-4E58-9FCE-2D21CCA1F4F6}">
  <ds:schemaRefs/>
</ds:datastoreItem>
</file>

<file path=customXml/itemProps59.xml><?xml version="1.0" encoding="utf-8"?>
<ds:datastoreItem xmlns:ds="http://schemas.openxmlformats.org/officeDocument/2006/customXml" ds:itemID="{C3171A8B-1C51-413B-A525-B6C489C0D136}">
  <ds:schemaRefs/>
</ds:datastoreItem>
</file>

<file path=customXml/itemProps6.xml><?xml version="1.0" encoding="utf-8"?>
<ds:datastoreItem xmlns:ds="http://schemas.openxmlformats.org/officeDocument/2006/customXml" ds:itemID="{CDB749CF-97E8-4D6D-9B93-DE0E5E1E1F8E}">
  <ds:schemaRefs/>
</ds:datastoreItem>
</file>

<file path=customXml/itemProps60.xml><?xml version="1.0" encoding="utf-8"?>
<ds:datastoreItem xmlns:ds="http://schemas.openxmlformats.org/officeDocument/2006/customXml" ds:itemID="{94422097-94E0-435E-B88F-54279D9727E3}">
  <ds:schemaRefs/>
</ds:datastoreItem>
</file>

<file path=customXml/itemProps61.xml><?xml version="1.0" encoding="utf-8"?>
<ds:datastoreItem xmlns:ds="http://schemas.openxmlformats.org/officeDocument/2006/customXml" ds:itemID="{48AC4ECA-E1FE-4613-A531-54203D41D8D1}">
  <ds:schemaRefs/>
</ds:datastoreItem>
</file>

<file path=customXml/itemProps62.xml><?xml version="1.0" encoding="utf-8"?>
<ds:datastoreItem xmlns:ds="http://schemas.openxmlformats.org/officeDocument/2006/customXml" ds:itemID="{24B42A0C-B8F2-46DE-82F2-7B38250B20C8}">
  <ds:schemaRefs/>
</ds:datastoreItem>
</file>

<file path=customXml/itemProps63.xml><?xml version="1.0" encoding="utf-8"?>
<ds:datastoreItem xmlns:ds="http://schemas.openxmlformats.org/officeDocument/2006/customXml" ds:itemID="{993A279F-B9A1-434D-930E-A24CC0876950}">
  <ds:schemaRefs/>
</ds:datastoreItem>
</file>

<file path=customXml/itemProps64.xml><?xml version="1.0" encoding="utf-8"?>
<ds:datastoreItem xmlns:ds="http://schemas.openxmlformats.org/officeDocument/2006/customXml" ds:itemID="{4882C00A-5A8E-4A7C-AFC4-5C6662C38D87}">
  <ds:schemaRefs/>
</ds:datastoreItem>
</file>

<file path=customXml/itemProps65.xml><?xml version="1.0" encoding="utf-8"?>
<ds:datastoreItem xmlns:ds="http://schemas.openxmlformats.org/officeDocument/2006/customXml" ds:itemID="{235CE7C3-4BFC-43DA-883B-900EB86C44EB}">
  <ds:schemaRefs/>
</ds:datastoreItem>
</file>

<file path=customXml/itemProps66.xml><?xml version="1.0" encoding="utf-8"?>
<ds:datastoreItem xmlns:ds="http://schemas.openxmlformats.org/officeDocument/2006/customXml" ds:itemID="{67F5F9DB-5E55-49B0-B838-E8BB15124759}">
  <ds:schemaRefs/>
</ds:datastoreItem>
</file>

<file path=customXml/itemProps67.xml><?xml version="1.0" encoding="utf-8"?>
<ds:datastoreItem xmlns:ds="http://schemas.openxmlformats.org/officeDocument/2006/customXml" ds:itemID="{6AA3D2C5-50A9-42D2-B7C9-4BE6E81BF176}">
  <ds:schemaRefs/>
</ds:datastoreItem>
</file>

<file path=customXml/itemProps68.xml><?xml version="1.0" encoding="utf-8"?>
<ds:datastoreItem xmlns:ds="http://schemas.openxmlformats.org/officeDocument/2006/customXml" ds:itemID="{D505BC93-380D-4951-BCFF-7280ED740659}">
  <ds:schemaRefs/>
</ds:datastoreItem>
</file>

<file path=customXml/itemProps69.xml><?xml version="1.0" encoding="utf-8"?>
<ds:datastoreItem xmlns:ds="http://schemas.openxmlformats.org/officeDocument/2006/customXml" ds:itemID="{4C18B764-3769-40CC-8ABC-3E34B36BC337}">
  <ds:schemaRefs/>
</ds:datastoreItem>
</file>

<file path=customXml/itemProps7.xml><?xml version="1.0" encoding="utf-8"?>
<ds:datastoreItem xmlns:ds="http://schemas.openxmlformats.org/officeDocument/2006/customXml" ds:itemID="{817C19B5-6B08-4981-8D88-1FEAA76DA17F}">
  <ds:schemaRefs/>
</ds:datastoreItem>
</file>

<file path=customXml/itemProps70.xml><?xml version="1.0" encoding="utf-8"?>
<ds:datastoreItem xmlns:ds="http://schemas.openxmlformats.org/officeDocument/2006/customXml" ds:itemID="{69CEF02C-D4DA-4CCC-A666-5DE7E92F24AB}">
  <ds:schemaRefs/>
</ds:datastoreItem>
</file>

<file path=customXml/itemProps71.xml><?xml version="1.0" encoding="utf-8"?>
<ds:datastoreItem xmlns:ds="http://schemas.openxmlformats.org/officeDocument/2006/customXml" ds:itemID="{A6CBA6BF-F2BB-4708-B59E-826BAB382BD4}">
  <ds:schemaRefs/>
</ds:datastoreItem>
</file>

<file path=customXml/itemProps72.xml><?xml version="1.0" encoding="utf-8"?>
<ds:datastoreItem xmlns:ds="http://schemas.openxmlformats.org/officeDocument/2006/customXml" ds:itemID="{9A63A1C6-D5C6-4658-AB6E-0E08DF1530C4}">
  <ds:schemaRefs/>
</ds:datastoreItem>
</file>

<file path=customXml/itemProps73.xml><?xml version="1.0" encoding="utf-8"?>
<ds:datastoreItem xmlns:ds="http://schemas.openxmlformats.org/officeDocument/2006/customXml" ds:itemID="{BCDFF178-E5CF-4CD8-837D-4F902692989E}">
  <ds:schemaRefs/>
</ds:datastoreItem>
</file>

<file path=customXml/itemProps74.xml><?xml version="1.0" encoding="utf-8"?>
<ds:datastoreItem xmlns:ds="http://schemas.openxmlformats.org/officeDocument/2006/customXml" ds:itemID="{7A8BCC6E-180C-4F66-9460-F0D91DA05D2C}">
  <ds:schemaRefs/>
</ds:datastoreItem>
</file>

<file path=customXml/itemProps75.xml><?xml version="1.0" encoding="utf-8"?>
<ds:datastoreItem xmlns:ds="http://schemas.openxmlformats.org/officeDocument/2006/customXml" ds:itemID="{237D9194-1B15-4C00-B801-020DC2C126C4}">
  <ds:schemaRefs/>
</ds:datastoreItem>
</file>

<file path=customXml/itemProps76.xml><?xml version="1.0" encoding="utf-8"?>
<ds:datastoreItem xmlns:ds="http://schemas.openxmlformats.org/officeDocument/2006/customXml" ds:itemID="{AF26753E-E84D-4284-9579-37C6CD57A8BF}">
  <ds:schemaRefs/>
</ds:datastoreItem>
</file>

<file path=customXml/itemProps77.xml><?xml version="1.0" encoding="utf-8"?>
<ds:datastoreItem xmlns:ds="http://schemas.openxmlformats.org/officeDocument/2006/customXml" ds:itemID="{A53EA0A5-567D-4C57-BAD4-C571B57E9190}">
  <ds:schemaRefs/>
</ds:datastoreItem>
</file>

<file path=customXml/itemProps78.xml><?xml version="1.0" encoding="utf-8"?>
<ds:datastoreItem xmlns:ds="http://schemas.openxmlformats.org/officeDocument/2006/customXml" ds:itemID="{3D974263-7768-4E2E-87AC-F957DBD1668B}">
  <ds:schemaRefs/>
</ds:datastoreItem>
</file>

<file path=customXml/itemProps79.xml><?xml version="1.0" encoding="utf-8"?>
<ds:datastoreItem xmlns:ds="http://schemas.openxmlformats.org/officeDocument/2006/customXml" ds:itemID="{2C94283D-12A2-4325-88A8-9BAC980FAD56}">
  <ds:schemaRefs/>
</ds:datastoreItem>
</file>

<file path=customXml/itemProps8.xml><?xml version="1.0" encoding="utf-8"?>
<ds:datastoreItem xmlns:ds="http://schemas.openxmlformats.org/officeDocument/2006/customXml" ds:itemID="{B721F6AD-C1B8-4A8E-8E6A-C1CE81EC8090}">
  <ds:schemaRefs/>
</ds:datastoreItem>
</file>

<file path=customXml/itemProps80.xml><?xml version="1.0" encoding="utf-8"?>
<ds:datastoreItem xmlns:ds="http://schemas.openxmlformats.org/officeDocument/2006/customXml" ds:itemID="{B007A928-C8B2-4A7C-9038-97CE9B7BA5DB}">
  <ds:schemaRefs/>
</ds:datastoreItem>
</file>

<file path=customXml/itemProps81.xml><?xml version="1.0" encoding="utf-8"?>
<ds:datastoreItem xmlns:ds="http://schemas.openxmlformats.org/officeDocument/2006/customXml" ds:itemID="{EA849664-1A7B-4C37-8292-EF498B41FCE4}">
  <ds:schemaRefs/>
</ds:datastoreItem>
</file>

<file path=customXml/itemProps82.xml><?xml version="1.0" encoding="utf-8"?>
<ds:datastoreItem xmlns:ds="http://schemas.openxmlformats.org/officeDocument/2006/customXml" ds:itemID="{71EE29EF-7920-4656-BE03-A47BB8AF5A0E}">
  <ds:schemaRefs/>
</ds:datastoreItem>
</file>

<file path=customXml/itemProps83.xml><?xml version="1.0" encoding="utf-8"?>
<ds:datastoreItem xmlns:ds="http://schemas.openxmlformats.org/officeDocument/2006/customXml" ds:itemID="{DABFDAB1-CC73-40EA-AC20-EFA09E5BA61D}">
  <ds:schemaRefs/>
</ds:datastoreItem>
</file>

<file path=customXml/itemProps84.xml><?xml version="1.0" encoding="utf-8"?>
<ds:datastoreItem xmlns:ds="http://schemas.openxmlformats.org/officeDocument/2006/customXml" ds:itemID="{01C712E0-A32A-4612-A20B-88A31B3BBA69}">
  <ds:schemaRefs/>
</ds:datastoreItem>
</file>

<file path=customXml/itemProps85.xml><?xml version="1.0" encoding="utf-8"?>
<ds:datastoreItem xmlns:ds="http://schemas.openxmlformats.org/officeDocument/2006/customXml" ds:itemID="{E29E77AC-C36D-4A9A-8DD7-C62A23DC94AC}">
  <ds:schemaRefs/>
</ds:datastoreItem>
</file>

<file path=customXml/itemProps86.xml><?xml version="1.0" encoding="utf-8"?>
<ds:datastoreItem xmlns:ds="http://schemas.openxmlformats.org/officeDocument/2006/customXml" ds:itemID="{73908CCD-B7FF-4B50-B545-468C896D40B0}">
  <ds:schemaRefs/>
</ds:datastoreItem>
</file>

<file path=customXml/itemProps87.xml><?xml version="1.0" encoding="utf-8"?>
<ds:datastoreItem xmlns:ds="http://schemas.openxmlformats.org/officeDocument/2006/customXml" ds:itemID="{2F1A1F7A-C299-42CB-B5CC-C647039040B4}">
  <ds:schemaRefs/>
</ds:datastoreItem>
</file>

<file path=customXml/itemProps88.xml><?xml version="1.0" encoding="utf-8"?>
<ds:datastoreItem xmlns:ds="http://schemas.openxmlformats.org/officeDocument/2006/customXml" ds:itemID="{99467653-2E6D-4680-B807-CDFB006D2CC9}">
  <ds:schemaRefs/>
</ds:datastoreItem>
</file>

<file path=customXml/itemProps89.xml><?xml version="1.0" encoding="utf-8"?>
<ds:datastoreItem xmlns:ds="http://schemas.openxmlformats.org/officeDocument/2006/customXml" ds:itemID="{1870C4FA-019E-45FF-BEBA-4BF68962A6FF}">
  <ds:schemaRefs/>
</ds:datastoreItem>
</file>

<file path=customXml/itemProps9.xml><?xml version="1.0" encoding="utf-8"?>
<ds:datastoreItem xmlns:ds="http://schemas.openxmlformats.org/officeDocument/2006/customXml" ds:itemID="{D4C76197-C1FB-44A4-9AAE-896AAF396259}">
  <ds:schemaRefs/>
</ds:datastoreItem>
</file>

<file path=customXml/itemProps90.xml><?xml version="1.0" encoding="utf-8"?>
<ds:datastoreItem xmlns:ds="http://schemas.openxmlformats.org/officeDocument/2006/customXml" ds:itemID="{7250AFC3-DFD6-4358-8DDA-307E4FA710D2}">
  <ds:schemaRefs/>
</ds:datastoreItem>
</file>

<file path=customXml/itemProps91.xml><?xml version="1.0" encoding="utf-8"?>
<ds:datastoreItem xmlns:ds="http://schemas.openxmlformats.org/officeDocument/2006/customXml" ds:itemID="{B845881B-D97C-4AAA-9B1C-6AEFED888114}">
  <ds:schemaRefs/>
</ds:datastoreItem>
</file>

<file path=customXml/itemProps92.xml><?xml version="1.0" encoding="utf-8"?>
<ds:datastoreItem xmlns:ds="http://schemas.openxmlformats.org/officeDocument/2006/customXml" ds:itemID="{C2E8C649-C644-4964-A5B6-FBB3FC627CE8}">
  <ds:schemaRefs/>
</ds:datastoreItem>
</file>

<file path=customXml/itemProps93.xml><?xml version="1.0" encoding="utf-8"?>
<ds:datastoreItem xmlns:ds="http://schemas.openxmlformats.org/officeDocument/2006/customXml" ds:itemID="{EDFB6B8C-7028-429A-98EB-98086851782D}">
  <ds:schemaRefs/>
</ds:datastoreItem>
</file>

<file path=customXml/itemProps94.xml><?xml version="1.0" encoding="utf-8"?>
<ds:datastoreItem xmlns:ds="http://schemas.openxmlformats.org/officeDocument/2006/customXml" ds:itemID="{171F8A76-B641-44C4-8DA8-9F0A0C1777B2}">
  <ds:schemaRefs/>
</ds:datastoreItem>
</file>

<file path=customXml/itemProps95.xml><?xml version="1.0" encoding="utf-8"?>
<ds:datastoreItem xmlns:ds="http://schemas.openxmlformats.org/officeDocument/2006/customXml" ds:itemID="{0EDB2243-F848-47E2-9B95-1D2594DC5004}">
  <ds:schemaRefs/>
</ds:datastoreItem>
</file>

<file path=customXml/itemProps96.xml><?xml version="1.0" encoding="utf-8"?>
<ds:datastoreItem xmlns:ds="http://schemas.openxmlformats.org/officeDocument/2006/customXml" ds:itemID="{E117DC65-F315-4537-AFEA-4B4503A3947B}">
  <ds:schemaRefs/>
</ds:datastoreItem>
</file>

<file path=customXml/itemProps97.xml><?xml version="1.0" encoding="utf-8"?>
<ds:datastoreItem xmlns:ds="http://schemas.openxmlformats.org/officeDocument/2006/customXml" ds:itemID="{92E60235-604D-4A64-8DB9-E6E147730070}">
  <ds:schemaRefs/>
</ds:datastoreItem>
</file>

<file path=customXml/itemProps98.xml><?xml version="1.0" encoding="utf-8"?>
<ds:datastoreItem xmlns:ds="http://schemas.openxmlformats.org/officeDocument/2006/customXml" ds:itemID="{2B5117D3-6B40-40EE-B7AF-F45D2B9D7388}">
  <ds:schemaRefs/>
</ds:datastoreItem>
</file>

<file path=customXml/itemProps99.xml><?xml version="1.0" encoding="utf-8"?>
<ds:datastoreItem xmlns:ds="http://schemas.openxmlformats.org/officeDocument/2006/customXml" ds:itemID="{B6DE7CA1-FBF5-451C-AA4B-650D16171B9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Entree_Sortie</vt:lpstr>
      <vt:lpstr>Equipement</vt:lpstr>
      <vt:lpstr>Equipsecond</vt:lpstr>
      <vt:lpstr>Listes</vt:lpstr>
      <vt:lpstr>Entree_Sortie!Impression_des_titres</vt:lpstr>
      <vt:lpstr>Entree_Sortie!Zone_d_impression</vt:lpstr>
      <vt:lpstr>Equipement!Zone_d_impression</vt:lpstr>
      <vt:lpstr>Equipsecond!Zone_d_impression</vt:lpstr>
    </vt:vector>
  </TitlesOfParts>
  <Manager>Patrick Côté, ing. f.</Manager>
  <Company>"Ministère des Ressources naturelles et des Forêts"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Équipements des usines de bois de sciage du Québec</dc:title>
  <dc:subject>Liste des équipements de sciage</dc:subject>
  <dc:creator>"Ministère des Ressources naturelles et des Forêts"</dc:creator>
  <cp:keywords>Formulaire, usines, équipements, sciage, scieries</cp:keywords>
  <cp:lastModifiedBy>Côté, Patrick (DDII)</cp:lastModifiedBy>
  <cp:lastPrinted>2023-11-14T18:43:23Z</cp:lastPrinted>
  <dcterms:created xsi:type="dcterms:W3CDTF">2015-02-11T12:48:54Z</dcterms:created>
  <dcterms:modified xsi:type="dcterms:W3CDTF">2023-11-14T18:44:20Z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