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055prd-my.sharepoint.com/personal/eric_law_mifi_gouv_qc_ca/Documents/1Dossiers/Secteur_IRC/DDRC/PARC/"/>
    </mc:Choice>
  </mc:AlternateContent>
  <xr:revisionPtr revIDLastSave="0" documentId="8_{8D920D43-8FCE-4D10-8F5A-5A7D05CBA1D3}" xr6:coauthVersionLast="47" xr6:coauthVersionMax="47" xr10:uidLastSave="{00000000-0000-0000-0000-000000000000}"/>
  <bookViews>
    <workbookView xWindow="29370" yWindow="1530" windowWidth="21600" windowHeight="11175" firstSheet="1" activeTab="1" xr2:uid="{0AD02BD0-414E-46C5-9C0A-02013ECE95E5}"/>
  </bookViews>
  <sheets>
    <sheet name="Échéancier préliminaire" sheetId="6" r:id="rId1"/>
    <sheet name="Prévisions budgétaires" sheetId="11" r:id="rId2"/>
    <sheet name="Description postes de dépense" sheetId="12" r:id="rId3"/>
    <sheet name="Feuil1" sheetId="10" state="hidden" r:id="rId4"/>
  </sheets>
  <definedNames>
    <definedName name="_xlnm.Print_Area" localSheetId="0">'Échéancier préliminaire'!$A$1:$C$40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1" l="1"/>
  <c r="L92" i="11"/>
  <c r="K92" i="11"/>
  <c r="J92" i="11"/>
  <c r="H92" i="11"/>
  <c r="G92" i="11"/>
  <c r="F92" i="11"/>
  <c r="E91" i="11"/>
  <c r="E92" i="11" s="1"/>
  <c r="D92" i="11"/>
  <c r="C92" i="11"/>
  <c r="B92" i="11"/>
  <c r="L90" i="11"/>
  <c r="K90" i="11"/>
  <c r="J90" i="11"/>
  <c r="H90" i="11"/>
  <c r="G90" i="11"/>
  <c r="F90" i="11"/>
  <c r="E89" i="11"/>
  <c r="E90" i="11" s="1"/>
  <c r="D90" i="11"/>
  <c r="C90" i="11"/>
  <c r="B90" i="11"/>
  <c r="E28" i="11"/>
  <c r="E29" i="11"/>
  <c r="E30" i="11"/>
  <c r="E31" i="11"/>
  <c r="E32" i="11"/>
  <c r="E33" i="11"/>
  <c r="E34" i="11"/>
  <c r="E35" i="11"/>
  <c r="E27" i="11"/>
  <c r="F62" i="11"/>
  <c r="G62" i="11"/>
  <c r="H62" i="11"/>
  <c r="M47" i="11"/>
  <c r="M45" i="11"/>
  <c r="I47" i="11"/>
  <c r="I45" i="11"/>
  <c r="M60" i="11"/>
  <c r="M61" i="11"/>
  <c r="I60" i="11"/>
  <c r="I61" i="11"/>
  <c r="E60" i="11"/>
  <c r="E61" i="11"/>
  <c r="D24" i="11"/>
  <c r="F81" i="11"/>
  <c r="I79" i="11"/>
  <c r="C99" i="11" l="1"/>
  <c r="D99" i="11"/>
  <c r="F99" i="11"/>
  <c r="G99" i="11"/>
  <c r="H99" i="11"/>
  <c r="J99" i="11"/>
  <c r="K99" i="11"/>
  <c r="L99" i="11"/>
  <c r="B99" i="11"/>
  <c r="M91" i="11"/>
  <c r="M92" i="11" s="1"/>
  <c r="M94" i="11"/>
  <c r="M95" i="11"/>
  <c r="M96" i="11"/>
  <c r="M97" i="11"/>
  <c r="M98" i="11"/>
  <c r="I91" i="11"/>
  <c r="I92" i="11" s="1"/>
  <c r="I94" i="11"/>
  <c r="I95" i="11"/>
  <c r="I96" i="11"/>
  <c r="I97" i="11"/>
  <c r="I98" i="11"/>
  <c r="E94" i="11"/>
  <c r="E95" i="11"/>
  <c r="E96" i="11"/>
  <c r="E97" i="11"/>
  <c r="E98" i="11"/>
  <c r="M86" i="11"/>
  <c r="M87" i="11"/>
  <c r="I86" i="11"/>
  <c r="I87" i="11"/>
  <c r="E86" i="11"/>
  <c r="E87" i="11"/>
  <c r="L88" i="11"/>
  <c r="K88" i="11"/>
  <c r="J88" i="11"/>
  <c r="H88" i="11"/>
  <c r="G88" i="11"/>
  <c r="F88" i="11"/>
  <c r="D88" i="11"/>
  <c r="C88" i="11"/>
  <c r="B88" i="11"/>
  <c r="M79" i="11"/>
  <c r="M80" i="11"/>
  <c r="I80" i="11"/>
  <c r="E79" i="11"/>
  <c r="E80" i="11"/>
  <c r="L81" i="11"/>
  <c r="K81" i="11"/>
  <c r="J81" i="11"/>
  <c r="H81" i="11"/>
  <c r="G81" i="11"/>
  <c r="D81" i="11"/>
  <c r="C81" i="11"/>
  <c r="B81" i="11"/>
  <c r="C72" i="11"/>
  <c r="D72" i="11"/>
  <c r="F72" i="11"/>
  <c r="G72" i="11"/>
  <c r="H72" i="11"/>
  <c r="J72" i="11"/>
  <c r="K72" i="11"/>
  <c r="L72" i="11"/>
  <c r="M70" i="11"/>
  <c r="M71" i="11"/>
  <c r="I71" i="11"/>
  <c r="I70" i="11"/>
  <c r="E70" i="11"/>
  <c r="E71" i="11"/>
  <c r="M69" i="11"/>
  <c r="B72" i="11"/>
  <c r="L62" i="11"/>
  <c r="K62" i="11"/>
  <c r="J62" i="11"/>
  <c r="D62" i="11"/>
  <c r="C62" i="11"/>
  <c r="B62" i="11"/>
  <c r="C43" i="11"/>
  <c r="D43" i="11"/>
  <c r="B43" i="11"/>
  <c r="G43" i="11"/>
  <c r="H43" i="11"/>
  <c r="F43" i="11"/>
  <c r="K43" i="11"/>
  <c r="L43" i="11"/>
  <c r="J43" i="11"/>
  <c r="M41" i="11"/>
  <c r="M42" i="11"/>
  <c r="M40" i="11"/>
  <c r="I41" i="11"/>
  <c r="I42" i="11"/>
  <c r="I40" i="11"/>
  <c r="E41" i="11"/>
  <c r="E42" i="11"/>
  <c r="E40" i="11"/>
  <c r="E47" i="11"/>
  <c r="E46" i="11"/>
  <c r="E45" i="11"/>
  <c r="C48" i="11"/>
  <c r="D48" i="11"/>
  <c r="F48" i="11"/>
  <c r="G48" i="11"/>
  <c r="H48" i="11"/>
  <c r="J48" i="11"/>
  <c r="K48" i="11"/>
  <c r="L48" i="11"/>
  <c r="B48" i="11"/>
  <c r="M34" i="11"/>
  <c r="M35" i="11"/>
  <c r="I34" i="11"/>
  <c r="I35" i="11"/>
  <c r="E36" i="11"/>
  <c r="F36" i="11"/>
  <c r="G36" i="11"/>
  <c r="H36" i="11"/>
  <c r="J36" i="11"/>
  <c r="K36" i="11"/>
  <c r="L36" i="11"/>
  <c r="C36" i="11"/>
  <c r="D36" i="11"/>
  <c r="B36" i="11"/>
  <c r="I89" i="11"/>
  <c r="I90" i="11" s="1"/>
  <c r="M89" i="11"/>
  <c r="M90" i="11" s="1"/>
  <c r="M83" i="11"/>
  <c r="M84" i="11"/>
  <c r="M85" i="11"/>
  <c r="M74" i="11"/>
  <c r="M75" i="11"/>
  <c r="M76" i="11"/>
  <c r="M77" i="11"/>
  <c r="M78" i="11"/>
  <c r="M64" i="11"/>
  <c r="M65" i="11"/>
  <c r="M66" i="11"/>
  <c r="M67" i="11"/>
  <c r="M68" i="11"/>
  <c r="M52" i="11"/>
  <c r="M53" i="11"/>
  <c r="M54" i="11"/>
  <c r="M55" i="11"/>
  <c r="M56" i="11"/>
  <c r="M57" i="11"/>
  <c r="M58" i="11"/>
  <c r="M59" i="11"/>
  <c r="M46" i="11"/>
  <c r="M48" i="11" s="1"/>
  <c r="M27" i="11"/>
  <c r="M28" i="11"/>
  <c r="M29" i="11"/>
  <c r="M30" i="11"/>
  <c r="M31" i="11"/>
  <c r="M32" i="11"/>
  <c r="M33" i="11"/>
  <c r="M26" i="11"/>
  <c r="L24" i="11"/>
  <c r="K24" i="11"/>
  <c r="J24" i="11"/>
  <c r="I83" i="11"/>
  <c r="I84" i="11"/>
  <c r="I85" i="11"/>
  <c r="I74" i="11"/>
  <c r="I75" i="11"/>
  <c r="I76" i="11"/>
  <c r="I77" i="11"/>
  <c r="I78" i="11"/>
  <c r="I64" i="11"/>
  <c r="I65" i="11"/>
  <c r="I66" i="11"/>
  <c r="I67" i="11"/>
  <c r="I68" i="11"/>
  <c r="I69" i="11"/>
  <c r="I52" i="11"/>
  <c r="I53" i="11"/>
  <c r="I54" i="11"/>
  <c r="I55" i="11"/>
  <c r="I56" i="11"/>
  <c r="I57" i="11"/>
  <c r="I58" i="11"/>
  <c r="I59" i="11"/>
  <c r="I46" i="11"/>
  <c r="I48" i="11" s="1"/>
  <c r="I29" i="11"/>
  <c r="I30" i="11"/>
  <c r="I31" i="11"/>
  <c r="I32" i="11"/>
  <c r="I33" i="11"/>
  <c r="I27" i="11"/>
  <c r="I28" i="11"/>
  <c r="I26" i="11"/>
  <c r="I15" i="11"/>
  <c r="I16" i="11"/>
  <c r="I17" i="11"/>
  <c r="I18" i="11"/>
  <c r="I19" i="11"/>
  <c r="I20" i="11"/>
  <c r="I21" i="11"/>
  <c r="I22" i="11"/>
  <c r="I23" i="11"/>
  <c r="I14" i="11"/>
  <c r="H24" i="11"/>
  <c r="G24" i="11"/>
  <c r="F24" i="11"/>
  <c r="E83" i="11"/>
  <c r="E84" i="11"/>
  <c r="E85" i="11"/>
  <c r="C55" i="6"/>
  <c r="C47" i="6"/>
  <c r="C39" i="6"/>
  <c r="C30" i="6"/>
  <c r="C22" i="6"/>
  <c r="C14" i="6"/>
  <c r="M88" i="11" l="1"/>
  <c r="N92" i="11"/>
  <c r="N90" i="11"/>
  <c r="L37" i="11"/>
  <c r="M99" i="11"/>
  <c r="I99" i="11"/>
  <c r="E99" i="11"/>
  <c r="B49" i="11"/>
  <c r="J37" i="11"/>
  <c r="M72" i="11"/>
  <c r="K37" i="11"/>
  <c r="E43" i="11"/>
  <c r="I72" i="11"/>
  <c r="I81" i="11"/>
  <c r="F37" i="11"/>
  <c r="M81" i="11"/>
  <c r="E88" i="11"/>
  <c r="H37" i="11"/>
  <c r="G37" i="11"/>
  <c r="C49" i="11"/>
  <c r="I88" i="11"/>
  <c r="H49" i="11"/>
  <c r="G49" i="11"/>
  <c r="I43" i="11"/>
  <c r="D49" i="11"/>
  <c r="J49" i="11"/>
  <c r="L49" i="11"/>
  <c r="K49" i="11"/>
  <c r="I62" i="11"/>
  <c r="F49" i="11"/>
  <c r="M62" i="11"/>
  <c r="E48" i="11"/>
  <c r="M36" i="11"/>
  <c r="I36" i="11"/>
  <c r="I24" i="11"/>
  <c r="E74" i="11"/>
  <c r="E75" i="11"/>
  <c r="E76" i="11"/>
  <c r="E77" i="11"/>
  <c r="E78" i="11"/>
  <c r="E64" i="11"/>
  <c r="E65" i="11"/>
  <c r="E66" i="11"/>
  <c r="E67" i="11"/>
  <c r="E68" i="11"/>
  <c r="E69" i="11"/>
  <c r="E59" i="11"/>
  <c r="E52" i="11"/>
  <c r="E53" i="11"/>
  <c r="E54" i="11"/>
  <c r="E55" i="11"/>
  <c r="E56" i="11"/>
  <c r="E57" i="11"/>
  <c r="E58" i="11"/>
  <c r="D37" i="11"/>
  <c r="C24" i="11"/>
  <c r="C37" i="11" s="1"/>
  <c r="B24" i="11"/>
  <c r="B37" i="11" s="1"/>
  <c r="M22" i="11"/>
  <c r="M23" i="11"/>
  <c r="L50" i="11" l="1"/>
  <c r="L100" i="11" s="1"/>
  <c r="M49" i="11"/>
  <c r="E49" i="11"/>
  <c r="I49" i="11"/>
  <c r="N99" i="11"/>
  <c r="N88" i="11"/>
  <c r="B50" i="11"/>
  <c r="B100" i="11" s="1"/>
  <c r="K50" i="11"/>
  <c r="K100" i="11" s="1"/>
  <c r="J50" i="11"/>
  <c r="J100" i="11" s="1"/>
  <c r="E81" i="11"/>
  <c r="N81" i="11" s="1"/>
  <c r="I37" i="11"/>
  <c r="G50" i="11"/>
  <c r="G100" i="11" s="1"/>
  <c r="H50" i="11"/>
  <c r="H100" i="11" s="1"/>
  <c r="E72" i="11"/>
  <c r="N72" i="11" s="1"/>
  <c r="C50" i="11"/>
  <c r="C100" i="11" s="1"/>
  <c r="D50" i="11"/>
  <c r="D100" i="11" s="1"/>
  <c r="F50" i="11"/>
  <c r="F100" i="11" s="1"/>
  <c r="E62" i="11"/>
  <c r="N62" i="11" s="1"/>
  <c r="E22" i="11"/>
  <c r="E23" i="11"/>
  <c r="M15" i="11"/>
  <c r="M16" i="11"/>
  <c r="M17" i="11"/>
  <c r="M18" i="11"/>
  <c r="M19" i="11"/>
  <c r="M20" i="11"/>
  <c r="M21" i="11"/>
  <c r="M14" i="11"/>
  <c r="E15" i="11"/>
  <c r="E16" i="11"/>
  <c r="E17" i="11"/>
  <c r="E18" i="11"/>
  <c r="E19" i="11"/>
  <c r="E20" i="11"/>
  <c r="E21" i="11"/>
  <c r="E14" i="11"/>
  <c r="I50" i="11" l="1"/>
  <c r="I100" i="11" s="1"/>
  <c r="M105" i="11"/>
  <c r="M104" i="11"/>
  <c r="M106" i="11"/>
  <c r="M24" i="11"/>
  <c r="M37" i="11" s="1"/>
  <c r="E24" i="11"/>
  <c r="E37" i="11" l="1"/>
  <c r="N37" i="11" s="1"/>
  <c r="E50" i="11" l="1"/>
  <c r="E100" i="11" l="1"/>
  <c r="M50" i="11" l="1"/>
  <c r="M100" i="11" s="1"/>
  <c r="N49" i="11"/>
  <c r="N50" i="11" l="1"/>
  <c r="N100" i="11" s="1"/>
  <c r="N105" i="11" s="1"/>
  <c r="N104" i="11" l="1"/>
  <c r="O99" i="11"/>
  <c r="M43" i="11"/>
</calcChain>
</file>

<file path=xl/sharedStrings.xml><?xml version="1.0" encoding="utf-8"?>
<sst xmlns="http://schemas.openxmlformats.org/spreadsheetml/2006/main" count="137" uniqueCount="93">
  <si>
    <t>Annexe - Plan de réalisation du projet</t>
  </si>
  <si>
    <t>Titre du projet</t>
  </si>
  <si>
    <t>Durée du projet</t>
  </si>
  <si>
    <t>Organisme porteur</t>
  </si>
  <si>
    <t>Planification de l'échéancier des activités prévues au projet</t>
  </si>
  <si>
    <t>Outils à développer ou bonifier (volet 1 du projet)*</t>
  </si>
  <si>
    <t>Étape de réalisation 
Cette section doit correspondre aux informations présentées dans le formulaire de la demande d'aide financière, page XXX</t>
  </si>
  <si>
    <t>Délais de réalisation d'outils en nombre de mois</t>
  </si>
  <si>
    <t xml:space="preserve"># 1: </t>
  </si>
  <si>
    <t>Délais de réalisation pour l'outil 1</t>
  </si>
  <si>
    <t xml:space="preserve"># 2: </t>
  </si>
  <si>
    <t>Délais de réalisation pour l'outil 2</t>
  </si>
  <si>
    <t xml:space="preserve"># 3: </t>
  </si>
  <si>
    <t>Délais de réalisation pour l'outil 3</t>
  </si>
  <si>
    <t># 4:</t>
  </si>
  <si>
    <t>Délais de réalisation pour l'outil 4</t>
  </si>
  <si>
    <t xml:space="preserve"># 5: </t>
  </si>
  <si>
    <t>Délais de réalisation pour l'outil 5</t>
  </si>
  <si>
    <t xml:space="preserve"># 6: </t>
  </si>
  <si>
    <t>Délais de réalisation pour l'outil 6</t>
  </si>
  <si>
    <t>Total période de développement ou bonification d'outils (volet 1 du projet)*</t>
  </si>
  <si>
    <t>*Veuillez predre note qu'il n'est pas possible de dépasser 24 mois pour le développement d'outils.</t>
  </si>
  <si>
    <t>Prévisions budgétaires</t>
  </si>
  <si>
    <t>Consignes:</t>
  </si>
  <si>
    <t>1. Pour détermine l'admissibilité des dépenses prévus pour la réalisation du projet, veuillez vous référer à l'Annexe 1 du Programme.</t>
  </si>
  <si>
    <t>2. Veuillez noter que les dépenses associées à la contribution de l'organisme doivent aussi être ventilées. Pour rappel, la contribution de l'organisme doit être minimalement de 10 % du coût total du projet.</t>
  </si>
  <si>
    <r>
      <t xml:space="preserve">3. Si vous éprouvez des difficultés à remplir le tableau, veuillez communiquer avec nous à l'adresse de courriel </t>
    </r>
    <r>
      <rPr>
        <b/>
        <sz val="12"/>
        <color theme="4"/>
        <rFont val="Calibri"/>
        <family val="2"/>
        <scheme val="minor"/>
      </rPr>
      <t>reconnaissance@mifi.gouv.qc.ca</t>
    </r>
    <r>
      <rPr>
        <b/>
        <sz val="12"/>
        <color rgb="FF002060"/>
        <rFont val="Calibri"/>
        <family val="2"/>
        <scheme val="minor"/>
      </rPr>
      <t xml:space="preserve"> ou contacter le conseiller responsable de votre dossier.</t>
    </r>
  </si>
  <si>
    <t>4. Veuillez noter que la dernière année est réservée à l'évaluation d'outils développés durant le premier volet du projet. Ainsi, aucune dépense liée au développement n'est admissible.</t>
  </si>
  <si>
    <t>POSTES DE DÉPENSES</t>
  </si>
  <si>
    <t>1re année</t>
  </si>
  <si>
    <t xml:space="preserve">2è année </t>
  </si>
  <si>
    <t>3è année</t>
  </si>
  <si>
    <t>TOTAL</t>
  </si>
  <si>
    <t xml:space="preserve">Dépenses associées à la subvention du Ministère </t>
  </si>
  <si>
    <t xml:space="preserve">Dépenses associées à la contribution de l'organisme </t>
  </si>
  <si>
    <t xml:space="preserve">Dépenses associées aux autres bailleurs </t>
  </si>
  <si>
    <t>Sous-total 1er année</t>
  </si>
  <si>
    <t>Sous-total 2e année</t>
  </si>
  <si>
    <t>Sous-total 3e année</t>
  </si>
  <si>
    <r>
      <t xml:space="preserve">1. FRAIS DES RESSOURCES HUMAINES (RH) - DÉVELOPPEMENT DES OUTILS
</t>
    </r>
    <r>
      <rPr>
        <b/>
        <sz val="10"/>
        <color rgb="FF2D17CD"/>
        <rFont val="Arial Narrow"/>
        <family val="2"/>
      </rPr>
      <t xml:space="preserve">Remarque: </t>
    </r>
    <r>
      <rPr>
        <i/>
        <sz val="10"/>
        <color rgb="FF2D17CD"/>
        <rFont val="Arial Narrow"/>
        <family val="2"/>
      </rPr>
      <t>Le taux horaire doit inclure les avantages sociaux. Veuillez prendre note que les avantages sociaux comprennent principalement les divers congés payés pour un maximum de 25 % du salaire</t>
    </r>
  </si>
  <si>
    <r>
      <t>1.1 Ressources humaines internes (</t>
    </r>
    <r>
      <rPr>
        <sz val="12"/>
        <color theme="1"/>
        <rFont val="Arial Narrow"/>
        <family val="2"/>
      </rPr>
      <t>personnes travaillant déjà pour l'organisme porteur du projet)</t>
    </r>
  </si>
  <si>
    <t>Poste (taux horaire $*H)</t>
  </si>
  <si>
    <t>Sous-total RH internes - Développement</t>
  </si>
  <si>
    <r>
      <t>1.2 Ressources humaines externes</t>
    </r>
    <r>
      <rPr>
        <sz val="12"/>
        <color theme="1"/>
        <rFont val="Arial Narrow"/>
        <family val="2"/>
      </rPr>
      <t xml:space="preserve"> (personnes qui seront embauchés pour une durée déterminé pour la réalisation du projet)</t>
    </r>
  </si>
  <si>
    <t>Sous-total RH externes - Développement</t>
  </si>
  <si>
    <t>Sous-total RH - Développement</t>
  </si>
  <si>
    <r>
      <t xml:space="preserve">2. RESSOURCES HUMAINES - GESTION DU PROJET </t>
    </r>
    <r>
      <rPr>
        <sz val="12"/>
        <color theme="1"/>
        <rFont val="Arial Narrow"/>
        <family val="2"/>
      </rPr>
      <t>(Dépenses liées uniquement à la coordination du projet)</t>
    </r>
    <r>
      <rPr>
        <b/>
        <sz val="12"/>
        <color theme="1"/>
        <rFont val="Arial Narrow"/>
        <family val="2"/>
      </rPr>
      <t xml:space="preserve">
</t>
    </r>
    <r>
      <rPr>
        <b/>
        <i/>
        <sz val="12"/>
        <color rgb="FF2D17CD"/>
        <rFont val="Arial Narrow"/>
        <family val="2"/>
      </rPr>
      <t>Remarque:</t>
    </r>
    <r>
      <rPr>
        <i/>
        <sz val="12"/>
        <color rgb="FF2D17CD"/>
        <rFont val="Arial Narrow"/>
        <family val="2"/>
      </rPr>
      <t xml:space="preserve"> Le taux horaire doit inclure les avantages sociaux. Veuillez prendre note que les avantages sociaux comprennent principalement les divers congés payés pour un maximum de 25 % du salaire</t>
    </r>
  </si>
  <si>
    <r>
      <t xml:space="preserve">2.1 Ressources humaines internes </t>
    </r>
    <r>
      <rPr>
        <sz val="12"/>
        <color theme="1"/>
        <rFont val="Arial Narrow"/>
        <family val="2"/>
      </rPr>
      <t>(personnes travaillant déjà pour l'organisme porteur du projet)</t>
    </r>
  </si>
  <si>
    <t>Sous-total RH internes - Gestion du projet</t>
  </si>
  <si>
    <r>
      <rPr>
        <b/>
        <sz val="12"/>
        <color rgb="FF000000"/>
        <rFont val="Arial Narrow"/>
        <family val="2"/>
      </rPr>
      <t xml:space="preserve">2.2 Ressources humaines externes </t>
    </r>
    <r>
      <rPr>
        <sz val="12"/>
        <color rgb="FF000000"/>
        <rFont val="Arial Narrow"/>
        <family val="2"/>
      </rPr>
      <t>(personnes qui seront embauchés pour une durée déterminé pour la réalisation du projet)</t>
    </r>
  </si>
  <si>
    <t>Sous-total - Gestion projet</t>
  </si>
  <si>
    <t>Sous-total -Gestion du projet (RH internes et externes)</t>
  </si>
  <si>
    <t>Total RH</t>
  </si>
  <si>
    <t>3. HONORAIRES PROFESSIONNELS (travailleurs autonomes ou membres d'une profession libérale)</t>
  </si>
  <si>
    <t>Total Honoraires professionnels</t>
  </si>
  <si>
    <r>
      <t xml:space="preserve">4. SOUS-TRAITANCE
</t>
    </r>
    <r>
      <rPr>
        <b/>
        <i/>
        <sz val="12"/>
        <color theme="1"/>
        <rFont val="Arial Narrow"/>
        <family val="2"/>
      </rPr>
      <t>Veuillez indiquer le nom de la firme et son mandat</t>
    </r>
    <r>
      <rPr>
        <b/>
        <sz val="12"/>
        <color theme="1"/>
        <rFont val="Arial Narrow"/>
        <family val="2"/>
      </rPr>
      <t xml:space="preserve"> (ex. développement informatique)</t>
    </r>
  </si>
  <si>
    <t>Total Sous-traitance</t>
  </si>
  <si>
    <t xml:space="preserve">5. FRAIS D'ACHAT OU DE LOCATION DE MATÉRIOEL ET DES LICENCES DE LOGICIEL </t>
  </si>
  <si>
    <t>Total Matériel et Licences</t>
  </si>
  <si>
    <t>6. FRAIS DE LOCATION DE LOCAUX QUI SONT INDISPENSABLES À LA RÉALISATION DU PROJET</t>
  </si>
  <si>
    <t>Total Location de locaux</t>
  </si>
  <si>
    <r>
      <t xml:space="preserve">7. FRAIS DE TRANSPORT, DE RÉPAS ET D'HÉBERGEMENT AU QUÉBEC  directement liés à la réalisation du projet </t>
    </r>
    <r>
      <rPr>
        <sz val="12"/>
        <color theme="1"/>
        <rFont val="Arial Narrow"/>
        <family val="2"/>
      </rPr>
      <t xml:space="preserve">(cf. la </t>
    </r>
    <r>
      <rPr>
        <i/>
        <sz val="12"/>
        <color rgb="FF2D17CD"/>
        <rFont val="Arial Narrow"/>
        <family val="2"/>
      </rPr>
      <t>Directive sur les frais remboursables lors d'un déplacement et autres frais inhérents</t>
    </r>
    <r>
      <rPr>
        <sz val="12"/>
        <color theme="1"/>
        <rFont val="Arial Narrow"/>
        <family val="2"/>
      </rPr>
      <t>, prise annuellement par le Conseil du trésor)</t>
    </r>
  </si>
  <si>
    <t>Total Transport, repas et hébergement</t>
  </si>
  <si>
    <t>8. FRAIS DE PROMOTION ET DE COMMUNICATION liés à la réalisation du projet</t>
  </si>
  <si>
    <t>Total Promotion et communication</t>
  </si>
  <si>
    <r>
      <t xml:space="preserve">9. AUTRES FRAIS </t>
    </r>
    <r>
      <rPr>
        <b/>
        <sz val="12"/>
        <color rgb="FF2D17CD"/>
        <rFont val="Arial Narrow"/>
        <family val="2"/>
      </rPr>
      <t xml:space="preserve"> (jusqu’à concurrence de 5 % du total des dépenses admissibles effectuées. Veuillez consulter l'Annexe 1 du Programme)</t>
    </r>
    <r>
      <rPr>
        <b/>
        <sz val="12"/>
        <color theme="1"/>
        <rFont val="Arial Narrow"/>
        <family val="2"/>
      </rPr>
      <t xml:space="preserve">. </t>
    </r>
  </si>
  <si>
    <t>8.1 Frais de reddition de comptes</t>
  </si>
  <si>
    <t>8.2 Frais associés à la comptabilité du projet</t>
  </si>
  <si>
    <t>8.3 Frais de traitement des demandes administratives nécessaires à la réalisation du projet</t>
  </si>
  <si>
    <t>8.4 Frais associés au secrétariat (ex. inscription d'étudiants en cohorte test)</t>
  </si>
  <si>
    <t>8.5 Frais de bureau</t>
  </si>
  <si>
    <t>Total Autres frais</t>
  </si>
  <si>
    <t xml:space="preserve">COÛT TOTAL DU PROJET </t>
  </si>
  <si>
    <t>Ventilation de dépenses totales</t>
  </si>
  <si>
    <t xml:space="preserve">Montant </t>
  </si>
  <si>
    <t xml:space="preserve">% </t>
  </si>
  <si>
    <t>Total de dépenses associées  au ministère</t>
  </si>
  <si>
    <t>Total de dépenses associées à l'organisme</t>
  </si>
  <si>
    <t>Total de dépenses associées aux autres bailleurs</t>
  </si>
  <si>
    <t>Poste de dépense</t>
  </si>
  <si>
    <t>Description en lien avec la réalisation du projet</t>
  </si>
  <si>
    <t>1. FRAIS DES RESSOURCES HUMAINES (RH) - DÉVELOPPEMENT DES OUTILS</t>
  </si>
  <si>
    <t>1.1 Ressources humaines internes (personnes travaillant déjà pour l'organisme porteur du projet)</t>
  </si>
  <si>
    <t>1.2 Ressources humaines externes (personnes qui seront embauchés pour une durée déterminé pour la réalisation du projet)</t>
  </si>
  <si>
    <t>2. RESSOURCES HUMAINES - GESTION DU PROJET</t>
  </si>
  <si>
    <t>2.1 Ressources humaines internes (personnes travaillant déjà pour l'organisme porteur du projet)</t>
  </si>
  <si>
    <t>2.2 Ressources humaines externes (personnes qui seront embauchés pour une durée déterminé pour la réalisation du projet)</t>
  </si>
  <si>
    <t>3. HONORAIRES PROFESSIONNELS (travailleurs autonomes ou membres d'une profession liberale)</t>
  </si>
  <si>
    <t>4. SOUS-TRAITANCE</t>
  </si>
  <si>
    <t xml:space="preserve">7. FRAIS DE TRANSPORT, DE RÉPAS ET D'HÉBERGEMENT AU QUÉBEC  directement liés à la réalisation du projet </t>
  </si>
  <si>
    <t xml:space="preserve">9. AUTRES FRAIS </t>
  </si>
  <si>
    <t>deux ans</t>
  </si>
  <si>
    <t xml:space="preserve">trois 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</si>
</sst>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$&quot;_ ;_ * \(#,##0.00\)\ &quot;$&quot;_ ;_ * &quot;-&quot;??_)\ &quot;$&quot;_ ;_ @_ 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Arial Narrow"/>
      <family val="2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Arial Narrow"/>
      <family val="2"/>
    </font>
    <font>
      <b/>
      <sz val="14"/>
      <color theme="0"/>
      <name val="Arial"/>
      <family val="2"/>
    </font>
    <font>
      <b/>
      <sz val="12"/>
      <color rgb="FF002060"/>
      <name val="Calibri"/>
      <family val="2"/>
      <scheme val="minor"/>
    </font>
    <font>
      <b/>
      <i/>
      <sz val="12"/>
      <color theme="1"/>
      <name val="Arial Narrow"/>
      <family val="2"/>
    </font>
    <font>
      <b/>
      <sz val="12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0"/>
      <name val="Arial Narrow"/>
      <family val="2"/>
    </font>
    <font>
      <b/>
      <sz val="14"/>
      <color theme="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 Narrow"/>
      <family val="2"/>
    </font>
    <font>
      <b/>
      <sz val="10"/>
      <color rgb="FF2D17CD"/>
      <name val="Arial Narrow"/>
      <family val="2"/>
    </font>
    <font>
      <i/>
      <sz val="10"/>
      <color rgb="FF2D17CD"/>
      <name val="Arial Narrow"/>
      <family val="2"/>
    </font>
    <font>
      <i/>
      <sz val="12"/>
      <color rgb="FF2D17CD"/>
      <name val="Arial Narrow"/>
      <family val="2"/>
    </font>
    <font>
      <b/>
      <i/>
      <sz val="12"/>
      <color rgb="FF2D17CD"/>
      <name val="Arial Narrow"/>
      <family val="2"/>
    </font>
    <font>
      <b/>
      <sz val="12"/>
      <color rgb="FF2D17CD"/>
      <name val="Arial Narrow"/>
      <family val="2"/>
    </font>
    <font>
      <b/>
      <sz val="14"/>
      <name val="Arial Narrow"/>
      <family val="2"/>
    </font>
    <font>
      <b/>
      <sz val="14"/>
      <color theme="0"/>
      <name val="Aptos Narrow"/>
      <family val="2"/>
    </font>
    <font>
      <b/>
      <sz val="16"/>
      <color theme="1"/>
      <name val="Arial Narrow"/>
      <family val="2"/>
    </font>
    <font>
      <sz val="11"/>
      <color theme="0"/>
      <name val="Calibri"/>
      <family val="2"/>
      <scheme val="minor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DF0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FFE5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15" borderId="0" applyNumberFormat="0" applyBorder="0" applyAlignment="0" applyProtection="0"/>
  </cellStyleXfs>
  <cellXfs count="253">
    <xf numFmtId="0" fontId="0" fillId="0" borderId="0" xfId="0"/>
    <xf numFmtId="9" fontId="0" fillId="0" borderId="0" xfId="0" applyNumberFormat="1"/>
    <xf numFmtId="0" fontId="12" fillId="9" borderId="2" xfId="0" applyFont="1" applyFill="1" applyBorder="1" applyAlignment="1">
      <alignment horizontal="left" vertical="center" wrapText="1"/>
    </xf>
    <xf numFmtId="0" fontId="5" fillId="0" borderId="0" xfId="0" applyFont="1" applyProtection="1">
      <protection locked="0"/>
    </xf>
    <xf numFmtId="164" fontId="8" fillId="4" borderId="0" xfId="0" applyNumberFormat="1" applyFont="1" applyFill="1" applyProtection="1">
      <protection hidden="1"/>
    </xf>
    <xf numFmtId="10" fontId="8" fillId="4" borderId="11" xfId="2" applyNumberFormat="1" applyFont="1" applyFill="1" applyBorder="1" applyAlignment="1" applyProtection="1">
      <alignment horizontal="center" vertical="center"/>
      <protection hidden="1"/>
    </xf>
    <xf numFmtId="164" fontId="8" fillId="4" borderId="1" xfId="0" applyNumberFormat="1" applyFont="1" applyFill="1" applyBorder="1" applyProtection="1">
      <protection hidden="1"/>
    </xf>
    <xf numFmtId="164" fontId="5" fillId="4" borderId="0" xfId="1" applyFont="1" applyFill="1" applyBorder="1" applyProtection="1">
      <protection locked="0"/>
    </xf>
    <xf numFmtId="164" fontId="5" fillId="11" borderId="12" xfId="1" applyFont="1" applyFill="1" applyBorder="1" applyProtection="1">
      <protection locked="0"/>
    </xf>
    <xf numFmtId="164" fontId="5" fillId="11" borderId="2" xfId="1" applyFont="1" applyFill="1" applyBorder="1" applyProtection="1">
      <protection locked="0"/>
    </xf>
    <xf numFmtId="164" fontId="5" fillId="0" borderId="12" xfId="1" applyFont="1" applyFill="1" applyBorder="1" applyProtection="1">
      <protection locked="0"/>
    </xf>
    <xf numFmtId="164" fontId="5" fillId="0" borderId="2" xfId="1" applyFont="1" applyFill="1" applyBorder="1" applyProtection="1">
      <protection locked="0"/>
    </xf>
    <xf numFmtId="164" fontId="5" fillId="0" borderId="7" xfId="1" applyFont="1" applyFill="1" applyBorder="1" applyProtection="1">
      <protection locked="0"/>
    </xf>
    <xf numFmtId="164" fontId="5" fillId="0" borderId="4" xfId="1" applyFont="1" applyFill="1" applyBorder="1" applyProtection="1">
      <protection locked="0"/>
    </xf>
    <xf numFmtId="164" fontId="5" fillId="11" borderId="7" xfId="1" applyFont="1" applyFill="1" applyBorder="1" applyProtection="1">
      <protection locked="0"/>
    </xf>
    <xf numFmtId="164" fontId="5" fillId="0" borderId="5" xfId="1" applyFont="1" applyFill="1" applyBorder="1" applyProtection="1">
      <protection locked="0"/>
    </xf>
    <xf numFmtId="164" fontId="5" fillId="11" borderId="5" xfId="1" applyFont="1" applyFill="1" applyBorder="1" applyProtection="1">
      <protection locked="0"/>
    </xf>
    <xf numFmtId="0" fontId="4" fillId="12" borderId="0" xfId="0" applyFont="1" applyFill="1" applyAlignment="1" applyProtection="1">
      <alignment horizontal="right"/>
      <protection locked="0"/>
    </xf>
    <xf numFmtId="0" fontId="9" fillId="0" borderId="0" xfId="0" applyFont="1" applyAlignment="1" applyProtection="1">
      <alignment horizontal="right" indent="2"/>
      <protection locked="0"/>
    </xf>
    <xf numFmtId="164" fontId="19" fillId="7" borderId="7" xfId="1" applyFont="1" applyFill="1" applyBorder="1" applyProtection="1"/>
    <xf numFmtId="0" fontId="20" fillId="7" borderId="0" xfId="0" applyFont="1" applyFill="1" applyAlignment="1" applyProtection="1">
      <alignment horizontal="right"/>
      <protection locked="0"/>
    </xf>
    <xf numFmtId="164" fontId="5" fillId="12" borderId="12" xfId="1" applyFont="1" applyFill="1" applyBorder="1" applyProtection="1"/>
    <xf numFmtId="0" fontId="21" fillId="0" borderId="2" xfId="0" applyFont="1" applyBorder="1"/>
    <xf numFmtId="0" fontId="22" fillId="0" borderId="2" xfId="0" applyFont="1" applyBorder="1"/>
    <xf numFmtId="0" fontId="0" fillId="0" borderId="0" xfId="0" applyAlignment="1">
      <alignment vertical="center"/>
    </xf>
    <xf numFmtId="0" fontId="21" fillId="0" borderId="3" xfId="0" applyFont="1" applyBorder="1"/>
    <xf numFmtId="0" fontId="22" fillId="0" borderId="3" xfId="0" applyFont="1" applyBorder="1"/>
    <xf numFmtId="0" fontId="21" fillId="11" borderId="2" xfId="0" applyFont="1" applyFill="1" applyBorder="1"/>
    <xf numFmtId="0" fontId="22" fillId="11" borderId="2" xfId="0" applyFont="1" applyFill="1" applyBorder="1"/>
    <xf numFmtId="0" fontId="21" fillId="0" borderId="0" xfId="0" applyFont="1"/>
    <xf numFmtId="0" fontId="16" fillId="8" borderId="2" xfId="0" applyFont="1" applyFill="1" applyBorder="1" applyAlignment="1">
      <alignment horizontal="left" wrapText="1" indent="1"/>
    </xf>
    <xf numFmtId="0" fontId="16" fillId="8" borderId="2" xfId="0" applyFont="1" applyFill="1" applyBorder="1" applyAlignment="1">
      <alignment horizontal="center" vertical="center"/>
    </xf>
    <xf numFmtId="0" fontId="23" fillId="0" borderId="0" xfId="0" applyFont="1"/>
    <xf numFmtId="0" fontId="22" fillId="5" borderId="2" xfId="0" applyFont="1" applyFill="1" applyBorder="1" applyAlignment="1">
      <alignment horizontal="center" vertical="center"/>
    </xf>
    <xf numFmtId="164" fontId="5" fillId="2" borderId="6" xfId="1" applyFont="1" applyFill="1" applyBorder="1" applyProtection="1">
      <protection locked="0"/>
    </xf>
    <xf numFmtId="164" fontId="5" fillId="13" borderId="2" xfId="1" applyFont="1" applyFill="1" applyBorder="1" applyProtection="1">
      <protection hidden="1"/>
    </xf>
    <xf numFmtId="164" fontId="5" fillId="13" borderId="19" xfId="1" applyFont="1" applyFill="1" applyBorder="1" applyProtection="1">
      <protection hidden="1"/>
    </xf>
    <xf numFmtId="164" fontId="8" fillId="6" borderId="11" xfId="1" applyFont="1" applyFill="1" applyBorder="1" applyProtection="1">
      <protection hidden="1"/>
    </xf>
    <xf numFmtId="164" fontId="10" fillId="7" borderId="25" xfId="1" applyFont="1" applyFill="1" applyBorder="1" applyProtection="1">
      <protection hidden="1"/>
    </xf>
    <xf numFmtId="164" fontId="10" fillId="7" borderId="11" xfId="1" applyFont="1" applyFill="1" applyBorder="1" applyProtection="1">
      <protection hidden="1"/>
    </xf>
    <xf numFmtId="164" fontId="5" fillId="12" borderId="2" xfId="1" applyFont="1" applyFill="1" applyBorder="1" applyProtection="1"/>
    <xf numFmtId="164" fontId="19" fillId="7" borderId="26" xfId="1" applyFont="1" applyFill="1" applyBorder="1" applyProtection="1"/>
    <xf numFmtId="164" fontId="19" fillId="3" borderId="2" xfId="1" applyFont="1" applyFill="1" applyBorder="1" applyProtection="1">
      <protection hidden="1"/>
    </xf>
    <xf numFmtId="164" fontId="19" fillId="3" borderId="4" xfId="1" applyFont="1" applyFill="1" applyBorder="1" applyProtection="1">
      <protection hidden="1"/>
    </xf>
    <xf numFmtId="164" fontId="19" fillId="3" borderId="11" xfId="1" applyFont="1" applyFill="1" applyBorder="1" applyProtection="1">
      <protection hidden="1"/>
    </xf>
    <xf numFmtId="164" fontId="19" fillId="3" borderId="18" xfId="1" applyFont="1" applyFill="1" applyBorder="1" applyProtection="1">
      <protection hidden="1"/>
    </xf>
    <xf numFmtId="164" fontId="19" fillId="3" borderId="0" xfId="1" applyFont="1" applyFill="1" applyBorder="1" applyProtection="1">
      <protection hidden="1"/>
    </xf>
    <xf numFmtId="164" fontId="19" fillId="3" borderId="7" xfId="1" applyFont="1" applyFill="1" applyBorder="1" applyProtection="1"/>
    <xf numFmtId="164" fontId="5" fillId="12" borderId="26" xfId="1" applyFont="1" applyFill="1" applyBorder="1" applyProtection="1"/>
    <xf numFmtId="164" fontId="5" fillId="4" borderId="6" xfId="1" applyFont="1" applyFill="1" applyBorder="1" applyProtection="1">
      <protection locked="0"/>
    </xf>
    <xf numFmtId="0" fontId="15" fillId="12" borderId="0" xfId="0" applyFont="1" applyFill="1" applyAlignment="1" applyProtection="1">
      <alignment horizontal="right"/>
      <protection locked="0"/>
    </xf>
    <xf numFmtId="0" fontId="4" fillId="12" borderId="0" xfId="0" applyFont="1" applyFill="1" applyAlignment="1" applyProtection="1">
      <alignment horizontal="right" vertical="center"/>
      <protection locked="0"/>
    </xf>
    <xf numFmtId="164" fontId="5" fillId="12" borderId="7" xfId="1" applyFont="1" applyFill="1" applyBorder="1" applyProtection="1"/>
    <xf numFmtId="164" fontId="8" fillId="6" borderId="10" xfId="1" applyFont="1" applyFill="1" applyBorder="1" applyAlignment="1" applyProtection="1">
      <alignment vertical="center"/>
      <protection hidden="1"/>
    </xf>
    <xf numFmtId="164" fontId="19" fillId="0" borderId="2" xfId="1" applyFont="1" applyFill="1" applyBorder="1" applyProtection="1">
      <protection locked="0"/>
    </xf>
    <xf numFmtId="0" fontId="4" fillId="16" borderId="0" xfId="0" applyFont="1" applyFill="1" applyAlignment="1" applyProtection="1">
      <alignment horizontal="right" vertical="center"/>
      <protection locked="0"/>
    </xf>
    <xf numFmtId="164" fontId="5" fillId="16" borderId="7" xfId="1" applyFont="1" applyFill="1" applyBorder="1" applyAlignment="1" applyProtection="1">
      <alignment vertical="center"/>
    </xf>
    <xf numFmtId="164" fontId="5" fillId="12" borderId="6" xfId="1" applyFont="1" applyFill="1" applyBorder="1" applyProtection="1"/>
    <xf numFmtId="0" fontId="4" fillId="16" borderId="0" xfId="0" applyFont="1" applyFill="1" applyAlignment="1" applyProtection="1">
      <alignment horizontal="right"/>
      <protection locked="0"/>
    </xf>
    <xf numFmtId="164" fontId="5" fillId="16" borderId="2" xfId="1" applyFont="1" applyFill="1" applyBorder="1" applyProtection="1"/>
    <xf numFmtId="164" fontId="5" fillId="17" borderId="2" xfId="1" applyFont="1" applyFill="1" applyBorder="1" applyProtection="1"/>
    <xf numFmtId="164" fontId="5" fillId="17" borderId="2" xfId="1" applyFont="1" applyFill="1" applyBorder="1" applyAlignment="1" applyProtection="1">
      <alignment vertical="center"/>
      <protection hidden="1"/>
    </xf>
    <xf numFmtId="164" fontId="5" fillId="17" borderId="6" xfId="1" applyFont="1" applyFill="1" applyBorder="1" applyAlignment="1" applyProtection="1">
      <alignment vertical="center"/>
      <protection hidden="1"/>
    </xf>
    <xf numFmtId="164" fontId="5" fillId="2" borderId="6" xfId="1" applyFont="1" applyFill="1" applyBorder="1" applyAlignment="1" applyProtection="1">
      <alignment vertical="center"/>
      <protection locked="0"/>
    </xf>
    <xf numFmtId="164" fontId="19" fillId="7" borderId="12" xfId="1" applyFont="1" applyFill="1" applyBorder="1" applyProtection="1"/>
    <xf numFmtId="164" fontId="19" fillId="3" borderId="12" xfId="1" applyFont="1" applyFill="1" applyBorder="1" applyProtection="1"/>
    <xf numFmtId="164" fontId="19" fillId="3" borderId="3" xfId="1" applyFont="1" applyFill="1" applyBorder="1" applyProtection="1">
      <protection hidden="1"/>
    </xf>
    <xf numFmtId="164" fontId="5" fillId="8" borderId="2" xfId="1" applyFont="1" applyFill="1" applyBorder="1" applyProtection="1">
      <protection hidden="1"/>
    </xf>
    <xf numFmtId="164" fontId="26" fillId="8" borderId="2" xfId="1" applyFont="1" applyFill="1" applyBorder="1" applyProtection="1">
      <protection hidden="1"/>
    </xf>
    <xf numFmtId="164" fontId="5" fillId="8" borderId="4" xfId="1" applyFont="1" applyFill="1" applyBorder="1" applyProtection="1">
      <protection hidden="1"/>
    </xf>
    <xf numFmtId="164" fontId="5" fillId="8" borderId="19" xfId="1" applyFont="1" applyFill="1" applyBorder="1" applyProtection="1">
      <protection hidden="1"/>
    </xf>
    <xf numFmtId="164" fontId="19" fillId="7" borderId="30" xfId="1" applyFont="1" applyFill="1" applyBorder="1" applyProtection="1"/>
    <xf numFmtId="164" fontId="19" fillId="7" borderId="3" xfId="1" applyFont="1" applyFill="1" applyBorder="1" applyProtection="1"/>
    <xf numFmtId="164" fontId="19" fillId="7" borderId="0" xfId="1" applyFont="1" applyFill="1" applyBorder="1" applyProtection="1"/>
    <xf numFmtId="164" fontId="26" fillId="0" borderId="7" xfId="1" applyFont="1" applyFill="1" applyBorder="1" applyProtection="1">
      <protection locked="0"/>
    </xf>
    <xf numFmtId="164" fontId="26" fillId="0" borderId="20" xfId="1" applyFont="1" applyFill="1" applyBorder="1" applyProtection="1">
      <protection locked="0"/>
    </xf>
    <xf numFmtId="164" fontId="26" fillId="0" borderId="2" xfId="1" applyFont="1" applyFill="1" applyBorder="1" applyProtection="1">
      <protection locked="0"/>
    </xf>
    <xf numFmtId="9" fontId="26" fillId="14" borderId="0" xfId="2" applyFont="1" applyFill="1" applyBorder="1" applyProtection="1"/>
    <xf numFmtId="164" fontId="19" fillId="7" borderId="35" xfId="1" applyFont="1" applyFill="1" applyBorder="1" applyProtection="1"/>
    <xf numFmtId="164" fontId="19" fillId="7" borderId="31" xfId="1" applyFont="1" applyFill="1" applyBorder="1" applyProtection="1"/>
    <xf numFmtId="164" fontId="5" fillId="8" borderId="21" xfId="1" applyFont="1" applyFill="1" applyBorder="1" applyProtection="1">
      <protection hidden="1"/>
    </xf>
    <xf numFmtId="164" fontId="19" fillId="3" borderId="5" xfId="1" applyFont="1" applyFill="1" applyBorder="1" applyProtection="1">
      <protection hidden="1"/>
    </xf>
    <xf numFmtId="164" fontId="10" fillId="7" borderId="38" xfId="1" applyFont="1" applyFill="1" applyBorder="1" applyProtection="1">
      <protection hidden="1"/>
    </xf>
    <xf numFmtId="164" fontId="5" fillId="17" borderId="19" xfId="1" applyFont="1" applyFill="1" applyBorder="1" applyProtection="1"/>
    <xf numFmtId="0" fontId="9" fillId="0" borderId="11" xfId="0" applyFont="1" applyBorder="1" applyAlignment="1" applyProtection="1">
      <alignment horizontal="right" indent="2"/>
      <protection locked="0"/>
    </xf>
    <xf numFmtId="164" fontId="5" fillId="16" borderId="12" xfId="1" applyFont="1" applyFill="1" applyBorder="1" applyProtection="1"/>
    <xf numFmtId="0" fontId="20" fillId="7" borderId="39" xfId="0" applyFont="1" applyFill="1" applyBorder="1" applyAlignment="1" applyProtection="1">
      <alignment horizontal="right"/>
      <protection locked="0"/>
    </xf>
    <xf numFmtId="164" fontId="5" fillId="12" borderId="26" xfId="1" applyFont="1" applyFill="1" applyBorder="1" applyAlignment="1" applyProtection="1">
      <alignment vertical="center"/>
    </xf>
    <xf numFmtId="164" fontId="5" fillId="16" borderId="6" xfId="1" applyFont="1" applyFill="1" applyBorder="1" applyAlignment="1" applyProtection="1">
      <alignment vertical="center"/>
    </xf>
    <xf numFmtId="164" fontId="5" fillId="16" borderId="12" xfId="1" applyFont="1" applyFill="1" applyBorder="1" applyAlignment="1" applyProtection="1">
      <alignment vertical="center"/>
    </xf>
    <xf numFmtId="164" fontId="5" fillId="12" borderId="5" xfId="1" applyFont="1" applyFill="1" applyBorder="1" applyAlignment="1" applyProtection="1">
      <alignment vertical="center"/>
    </xf>
    <xf numFmtId="164" fontId="5" fillId="16" borderId="2" xfId="1" applyFont="1" applyFill="1" applyBorder="1" applyAlignment="1" applyProtection="1">
      <alignment vertical="center"/>
    </xf>
    <xf numFmtId="164" fontId="5" fillId="12" borderId="2" xfId="1" applyFont="1" applyFill="1" applyBorder="1" applyAlignment="1" applyProtection="1">
      <alignment vertical="center"/>
    </xf>
    <xf numFmtId="164" fontId="5" fillId="13" borderId="2" xfId="1" applyFont="1" applyFill="1" applyBorder="1" applyAlignment="1" applyProtection="1">
      <alignment vertical="center"/>
    </xf>
    <xf numFmtId="164" fontId="5" fillId="12" borderId="6" xfId="1" applyFont="1" applyFill="1" applyBorder="1" applyAlignment="1" applyProtection="1">
      <alignment vertical="center"/>
    </xf>
    <xf numFmtId="164" fontId="5" fillId="13" borderId="19" xfId="1" applyFont="1" applyFill="1" applyBorder="1" applyAlignment="1" applyProtection="1">
      <alignment vertical="center"/>
    </xf>
    <xf numFmtId="164" fontId="5" fillId="13" borderId="5" xfId="1" applyFont="1" applyFill="1" applyBorder="1" applyAlignment="1" applyProtection="1">
      <alignment vertical="center"/>
    </xf>
    <xf numFmtId="164" fontId="5" fillId="12" borderId="5" xfId="1" applyFont="1" applyFill="1" applyBorder="1" applyProtection="1"/>
    <xf numFmtId="164" fontId="5" fillId="13" borderId="19" xfId="1" applyFont="1" applyFill="1" applyBorder="1" applyProtection="1"/>
    <xf numFmtId="164" fontId="5" fillId="13" borderId="5" xfId="1" applyFont="1" applyFill="1" applyBorder="1" applyProtection="1"/>
    <xf numFmtId="0" fontId="4" fillId="2" borderId="21" xfId="0" applyFont="1" applyFill="1" applyBorder="1" applyAlignment="1" applyProtection="1">
      <alignment horizontal="left" indent="2"/>
      <protection locked="0"/>
    </xf>
    <xf numFmtId="0" fontId="33" fillId="7" borderId="2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wrapText="1"/>
    </xf>
    <xf numFmtId="0" fontId="0" fillId="2" borderId="2" xfId="0" applyFill="1" applyBorder="1"/>
    <xf numFmtId="0" fontId="25" fillId="6" borderId="2" xfId="0" applyFont="1" applyFill="1" applyBorder="1"/>
    <xf numFmtId="0" fontId="0" fillId="6" borderId="2" xfId="0" applyFill="1" applyBorder="1"/>
    <xf numFmtId="164" fontId="10" fillId="7" borderId="10" xfId="1" applyFont="1" applyFill="1" applyBorder="1" applyProtection="1">
      <protection hidden="1"/>
    </xf>
    <xf numFmtId="164" fontId="19" fillId="3" borderId="21" xfId="1" applyFont="1" applyFill="1" applyBorder="1" applyProtection="1">
      <protection hidden="1"/>
    </xf>
    <xf numFmtId="164" fontId="19" fillId="3" borderId="31" xfId="1" applyFont="1" applyFill="1" applyBorder="1" applyProtection="1">
      <protection hidden="1"/>
    </xf>
    <xf numFmtId="164" fontId="19" fillId="7" borderId="17" xfId="1" applyFont="1" applyFill="1" applyBorder="1" applyProtection="1"/>
    <xf numFmtId="164" fontId="10" fillId="7" borderId="45" xfId="1" applyFont="1" applyFill="1" applyBorder="1" applyProtection="1">
      <protection hidden="1"/>
    </xf>
    <xf numFmtId="0" fontId="36" fillId="2" borderId="31" xfId="0" applyFont="1" applyFill="1" applyBorder="1" applyAlignment="1" applyProtection="1">
      <alignment horizontal="left" vertical="center" wrapText="1" indent="2"/>
      <protection locked="0"/>
    </xf>
    <xf numFmtId="164" fontId="5" fillId="11" borderId="34" xfId="1" applyFont="1" applyFill="1" applyBorder="1" applyProtection="1">
      <protection locked="0"/>
    </xf>
    <xf numFmtId="164" fontId="26" fillId="0" borderId="5" xfId="1" applyFont="1" applyFill="1" applyBorder="1" applyProtection="1">
      <protection locked="0"/>
    </xf>
    <xf numFmtId="164" fontId="26" fillId="8" borderId="5" xfId="1" applyFont="1" applyFill="1" applyBorder="1" applyProtection="1">
      <protection hidden="1"/>
    </xf>
    <xf numFmtId="164" fontId="26" fillId="8" borderId="19" xfId="1" applyFont="1" applyFill="1" applyBorder="1" applyProtection="1">
      <protection hidden="1"/>
    </xf>
    <xf numFmtId="164" fontId="26" fillId="0" borderId="4" xfId="1" applyFont="1" applyFill="1" applyBorder="1" applyProtection="1">
      <protection locked="0"/>
    </xf>
    <xf numFmtId="164" fontId="26" fillId="0" borderId="21" xfId="1" applyFont="1" applyFill="1" applyBorder="1" applyProtection="1">
      <protection locked="0"/>
    </xf>
    <xf numFmtId="164" fontId="26" fillId="0" borderId="12" xfId="1" applyFont="1" applyFill="1" applyBorder="1" applyProtection="1">
      <protection locked="0"/>
    </xf>
    <xf numFmtId="164" fontId="26" fillId="8" borderId="4" xfId="1" applyFont="1" applyFill="1" applyBorder="1" applyProtection="1">
      <protection hidden="1"/>
    </xf>
    <xf numFmtId="164" fontId="26" fillId="8" borderId="32" xfId="1" applyFont="1" applyFill="1" applyBorder="1" applyProtection="1">
      <protection hidden="1"/>
    </xf>
    <xf numFmtId="164" fontId="26" fillId="0" borderId="43" xfId="1" applyFont="1" applyFill="1" applyBorder="1" applyProtection="1">
      <protection locked="0"/>
    </xf>
    <xf numFmtId="164" fontId="26" fillId="8" borderId="27" xfId="1" applyFont="1" applyFill="1" applyBorder="1" applyProtection="1">
      <protection hidden="1"/>
    </xf>
    <xf numFmtId="164" fontId="26" fillId="0" borderId="3" xfId="1" applyFont="1" applyFill="1" applyBorder="1" applyProtection="1">
      <protection locked="0"/>
    </xf>
    <xf numFmtId="164" fontId="26" fillId="0" borderId="42" xfId="1" applyFont="1" applyFill="1" applyBorder="1" applyProtection="1">
      <protection locked="0"/>
    </xf>
    <xf numFmtId="164" fontId="26" fillId="8" borderId="21" xfId="1" applyFont="1" applyFill="1" applyBorder="1" applyProtection="1">
      <protection hidden="1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18" fillId="4" borderId="0" xfId="0" applyFont="1" applyFill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center" vertical="center" wrapText="1"/>
      <protection locked="0"/>
    </xf>
    <xf numFmtId="0" fontId="16" fillId="8" borderId="1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8" borderId="13" xfId="0" applyFont="1" applyFill="1" applyBorder="1" applyAlignment="1" applyProtection="1">
      <alignment horizontal="center" vertical="center" wrapText="1"/>
      <protection locked="0"/>
    </xf>
    <xf numFmtId="0" fontId="7" fillId="2" borderId="47" xfId="0" applyFont="1" applyFill="1" applyBorder="1" applyAlignment="1" applyProtection="1">
      <alignment horizontal="center" vertical="center" wrapText="1"/>
      <protection locked="0"/>
    </xf>
    <xf numFmtId="0" fontId="7" fillId="8" borderId="48" xfId="0" applyFont="1" applyFill="1" applyBorder="1" applyAlignment="1" applyProtection="1">
      <alignment horizontal="center" vertical="center" wrapText="1"/>
      <protection locked="0"/>
    </xf>
    <xf numFmtId="0" fontId="10" fillId="7" borderId="25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left" vertical="center" wrapText="1" indent="1"/>
      <protection locked="0"/>
    </xf>
    <xf numFmtId="0" fontId="16" fillId="4" borderId="22" xfId="0" applyFont="1" applyFill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 indent="2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164" fontId="8" fillId="6" borderId="28" xfId="1" applyFont="1" applyFill="1" applyBorder="1" applyProtection="1">
      <protection locked="0" hidden="1"/>
    </xf>
    <xf numFmtId="164" fontId="8" fillId="6" borderId="25" xfId="1" applyFont="1" applyFill="1" applyBorder="1" applyProtection="1">
      <protection locked="0" hidden="1"/>
    </xf>
    <xf numFmtId="164" fontId="5" fillId="2" borderId="6" xfId="1" applyFont="1" applyFill="1" applyBorder="1" applyProtection="1">
      <protection locked="0" hidden="1"/>
    </xf>
    <xf numFmtId="164" fontId="5" fillId="2" borderId="27" xfId="1" applyFont="1" applyFill="1" applyBorder="1" applyProtection="1">
      <protection locked="0" hidden="1"/>
    </xf>
    <xf numFmtId="164" fontId="8" fillId="6" borderId="11" xfId="1" applyFont="1" applyFill="1" applyBorder="1" applyProtection="1">
      <protection locked="0" hidden="1"/>
    </xf>
    <xf numFmtId="0" fontId="4" fillId="4" borderId="5" xfId="0" applyFont="1" applyFill="1" applyBorder="1" applyAlignment="1" applyProtection="1">
      <alignment horizontal="left" vertical="center" wrapText="1" indent="1"/>
      <protection locked="0"/>
    </xf>
    <xf numFmtId="164" fontId="5" fillId="4" borderId="6" xfId="1" applyFont="1" applyFill="1" applyBorder="1" applyProtection="1">
      <protection locked="0" hidden="1"/>
    </xf>
    <xf numFmtId="164" fontId="5" fillId="4" borderId="27" xfId="1" applyFont="1" applyFill="1" applyBorder="1" applyProtection="1">
      <protection locked="0" hidden="1"/>
    </xf>
    <xf numFmtId="164" fontId="8" fillId="6" borderId="0" xfId="1" applyFont="1" applyFill="1" applyBorder="1" applyProtection="1">
      <protection locked="0" hidden="1"/>
    </xf>
    <xf numFmtId="0" fontId="0" fillId="0" borderId="10" xfId="0" applyBorder="1" applyProtection="1">
      <protection locked="0"/>
    </xf>
    <xf numFmtId="164" fontId="5" fillId="2" borderId="6" xfId="1" applyFont="1" applyFill="1" applyBorder="1" applyAlignment="1" applyProtection="1">
      <alignment vertical="center"/>
      <protection locked="0" hidden="1"/>
    </xf>
    <xf numFmtId="164" fontId="5" fillId="2" borderId="27" xfId="1" applyFont="1" applyFill="1" applyBorder="1" applyAlignment="1" applyProtection="1">
      <alignment vertical="center"/>
      <protection locked="0" hidden="1"/>
    </xf>
    <xf numFmtId="164" fontId="8" fillId="6" borderId="0" xfId="1" applyFont="1" applyFill="1" applyBorder="1" applyAlignment="1" applyProtection="1">
      <alignment vertical="center"/>
      <protection locked="0" hidden="1"/>
    </xf>
    <xf numFmtId="0" fontId="0" fillId="0" borderId="1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4" fontId="26" fillId="0" borderId="26" xfId="1" applyFont="1" applyFill="1" applyBorder="1" applyProtection="1">
      <protection locked="0"/>
    </xf>
    <xf numFmtId="164" fontId="10" fillId="6" borderId="25" xfId="1" applyFont="1" applyFill="1" applyBorder="1" applyProtection="1">
      <protection locked="0" hidden="1"/>
    </xf>
    <xf numFmtId="164" fontId="5" fillId="6" borderId="25" xfId="1" applyFont="1" applyFill="1" applyBorder="1" applyAlignment="1" applyProtection="1">
      <alignment vertical="center"/>
      <protection locked="0"/>
    </xf>
    <xf numFmtId="0" fontId="4" fillId="4" borderId="40" xfId="0" applyFont="1" applyFill="1" applyBorder="1" applyAlignment="1" applyProtection="1">
      <alignment horizontal="left" vertical="center" wrapText="1" indent="1"/>
      <protection locked="0"/>
    </xf>
    <xf numFmtId="164" fontId="8" fillId="4" borderId="0" xfId="1" applyFont="1" applyFill="1" applyBorder="1" applyProtection="1">
      <protection locked="0" hidden="1"/>
    </xf>
    <xf numFmtId="0" fontId="0" fillId="6" borderId="10" xfId="0" applyFill="1" applyBorder="1" applyProtection="1">
      <protection locked="0"/>
    </xf>
    <xf numFmtId="164" fontId="26" fillId="0" borderId="2" xfId="1" applyFont="1" applyFill="1" applyBorder="1" applyProtection="1">
      <protection locked="0" hidden="1"/>
    </xf>
    <xf numFmtId="164" fontId="10" fillId="6" borderId="44" xfId="1" applyFont="1" applyFill="1" applyBorder="1" applyProtection="1">
      <protection locked="0" hidden="1"/>
    </xf>
    <xf numFmtId="0" fontId="4" fillId="4" borderId="40" xfId="0" applyFont="1" applyFill="1" applyBorder="1" applyAlignment="1" applyProtection="1">
      <alignment horizontal="left" wrapText="1" indent="1"/>
      <protection locked="0"/>
    </xf>
    <xf numFmtId="164" fontId="5" fillId="4" borderId="0" xfId="1" applyFont="1" applyFill="1" applyBorder="1" applyProtection="1">
      <protection locked="0" hidden="1"/>
    </xf>
    <xf numFmtId="164" fontId="5" fillId="4" borderId="11" xfId="1" applyFont="1" applyFill="1" applyBorder="1" applyProtection="1">
      <protection locked="0" hidden="1"/>
    </xf>
    <xf numFmtId="164" fontId="10" fillId="6" borderId="11" xfId="1" applyFont="1" applyFill="1" applyBorder="1" applyProtection="1">
      <protection locked="0" hidden="1"/>
    </xf>
    <xf numFmtId="164" fontId="5" fillId="0" borderId="2" xfId="1" applyFont="1" applyFill="1" applyBorder="1" applyProtection="1">
      <protection locked="0" hidden="1"/>
    </xf>
    <xf numFmtId="0" fontId="4" fillId="4" borderId="41" xfId="0" applyFont="1" applyFill="1" applyBorder="1" applyAlignment="1" applyProtection="1">
      <alignment horizontal="left" indent="1"/>
      <protection locked="0"/>
    </xf>
    <xf numFmtId="164" fontId="5" fillId="4" borderId="10" xfId="1" applyFont="1" applyFill="1" applyBorder="1" applyProtection="1">
      <protection locked="0" hidden="1"/>
    </xf>
    <xf numFmtId="164" fontId="10" fillId="6" borderId="33" xfId="1" applyFont="1" applyFill="1" applyBorder="1" applyProtection="1">
      <protection locked="0" hidden="1"/>
    </xf>
    <xf numFmtId="164" fontId="10" fillId="6" borderId="3" xfId="1" applyFont="1" applyFill="1" applyBorder="1" applyProtection="1">
      <protection locked="0" hidden="1"/>
    </xf>
    <xf numFmtId="0" fontId="4" fillId="4" borderId="10" xfId="0" applyFont="1" applyFill="1" applyBorder="1" applyAlignment="1" applyProtection="1">
      <alignment horizontal="left" vertical="center" wrapText="1" indent="1"/>
      <protection locked="0"/>
    </xf>
    <xf numFmtId="0" fontId="4" fillId="4" borderId="6" xfId="0" applyFont="1" applyFill="1" applyBorder="1" applyAlignment="1" applyProtection="1">
      <alignment vertical="center" wrapText="1"/>
      <protection locked="0"/>
    </xf>
    <xf numFmtId="0" fontId="20" fillId="7" borderId="5" xfId="0" applyFont="1" applyFill="1" applyBorder="1" applyAlignment="1" applyProtection="1">
      <alignment horizontal="right" vertical="center" wrapText="1" indent="1"/>
      <protection locked="0"/>
    </xf>
    <xf numFmtId="164" fontId="10" fillId="6" borderId="29" xfId="1" applyFont="1" applyFill="1" applyBorder="1" applyProtection="1">
      <protection locked="0" hidden="1"/>
    </xf>
    <xf numFmtId="0" fontId="20" fillId="7" borderId="21" xfId="0" applyFont="1" applyFill="1" applyBorder="1" applyAlignment="1" applyProtection="1">
      <alignment horizontal="right" vertical="center" wrapText="1" indent="1"/>
      <protection locked="0"/>
    </xf>
    <xf numFmtId="0" fontId="35" fillId="0" borderId="0" xfId="0" applyFont="1" applyProtection="1">
      <protection locked="0"/>
    </xf>
    <xf numFmtId="0" fontId="4" fillId="4" borderId="21" xfId="0" applyFont="1" applyFill="1" applyBorder="1" applyAlignment="1" applyProtection="1">
      <alignment horizontal="left" vertical="center" wrapText="1" indent="1"/>
      <protection locked="0"/>
    </xf>
    <xf numFmtId="164" fontId="5" fillId="4" borderId="31" xfId="1" applyFont="1" applyFill="1" applyBorder="1" applyProtection="1">
      <protection locked="0" hidden="1"/>
    </xf>
    <xf numFmtId="164" fontId="10" fillId="6" borderId="40" xfId="1" applyFont="1" applyFill="1" applyBorder="1" applyProtection="1">
      <protection locked="0" hidden="1"/>
    </xf>
    <xf numFmtId="0" fontId="4" fillId="2" borderId="11" xfId="0" applyFont="1" applyFill="1" applyBorder="1" applyAlignment="1" applyProtection="1">
      <alignment horizontal="left" vertical="center" wrapText="1" indent="2"/>
      <protection locked="0"/>
    </xf>
    <xf numFmtId="164" fontId="10" fillId="6" borderId="10" xfId="1" applyFont="1" applyFill="1" applyBorder="1" applyProtection="1">
      <protection locked="0" hidden="1"/>
    </xf>
    <xf numFmtId="0" fontId="4" fillId="2" borderId="0" xfId="0" applyFont="1" applyFill="1" applyAlignment="1" applyProtection="1">
      <alignment horizontal="left" vertical="center" wrapText="1" indent="2"/>
      <protection locked="0"/>
    </xf>
    <xf numFmtId="0" fontId="20" fillId="7" borderId="37" xfId="0" applyFont="1" applyFill="1" applyBorder="1" applyAlignment="1" applyProtection="1">
      <alignment horizontal="right" vertical="center" wrapText="1" indent="1"/>
      <protection locked="0"/>
    </xf>
    <xf numFmtId="0" fontId="20" fillId="3" borderId="33" xfId="0" applyFont="1" applyFill="1" applyBorder="1" applyAlignment="1" applyProtection="1">
      <alignment horizontal="right" vertical="center" wrapText="1"/>
      <protection locked="0"/>
    </xf>
    <xf numFmtId="0" fontId="3" fillId="0" borderId="10" xfId="0" applyFont="1" applyBorder="1" applyProtection="1">
      <protection locked="0"/>
    </xf>
    <xf numFmtId="0" fontId="3" fillId="0" borderId="0" xfId="0" applyFont="1" applyProtection="1">
      <protection locked="0"/>
    </xf>
    <xf numFmtId="0" fontId="0" fillId="4" borderId="10" xfId="0" applyFill="1" applyBorder="1" applyProtection="1">
      <protection locked="0" hidden="1"/>
    </xf>
    <xf numFmtId="0" fontId="0" fillId="4" borderId="0" xfId="0" applyFill="1" applyProtection="1">
      <protection locked="0" hidden="1"/>
    </xf>
    <xf numFmtId="164" fontId="8" fillId="4" borderId="0" xfId="0" applyNumberFormat="1" applyFont="1" applyFill="1" applyProtection="1">
      <protection locked="0" hidden="1"/>
    </xf>
    <xf numFmtId="0" fontId="8" fillId="4" borderId="11" xfId="0" applyFont="1" applyFill="1" applyBorder="1" applyAlignment="1" applyProtection="1">
      <alignment horizontal="center"/>
      <protection locked="0" hidden="1"/>
    </xf>
    <xf numFmtId="164" fontId="6" fillId="4" borderId="14" xfId="0" applyNumberFormat="1" applyFont="1" applyFill="1" applyBorder="1" applyProtection="1">
      <protection locked="0" hidden="1"/>
    </xf>
    <xf numFmtId="164" fontId="19" fillId="7" borderId="2" xfId="1" applyFont="1" applyFill="1" applyBorder="1" applyProtection="1"/>
    <xf numFmtId="164" fontId="19" fillId="7" borderId="20" xfId="1" applyFont="1" applyFill="1" applyBorder="1" applyProtection="1"/>
    <xf numFmtId="164" fontId="19" fillId="7" borderId="4" xfId="1" applyFont="1" applyFill="1" applyBorder="1" applyProtection="1"/>
    <xf numFmtId="164" fontId="19" fillId="7" borderId="6" xfId="1" applyFont="1" applyFill="1" applyBorder="1" applyProtection="1"/>
    <xf numFmtId="164" fontId="32" fillId="15" borderId="3" xfId="3" applyNumberFormat="1" applyFont="1" applyBorder="1" applyProtection="1"/>
    <xf numFmtId="164" fontId="32" fillId="18" borderId="36" xfId="3" applyNumberFormat="1" applyFont="1" applyFill="1" applyBorder="1" applyProtection="1"/>
    <xf numFmtId="164" fontId="32" fillId="15" borderId="36" xfId="3" applyNumberFormat="1" applyFont="1" applyBorder="1" applyProtection="1"/>
    <xf numFmtId="164" fontId="32" fillId="18" borderId="3" xfId="3" applyNumberFormat="1" applyFont="1" applyFill="1" applyBorder="1" applyProtection="1"/>
    <xf numFmtId="164" fontId="20" fillId="3" borderId="46" xfId="0" applyNumberFormat="1" applyFont="1" applyFill="1" applyBorder="1"/>
    <xf numFmtId="164" fontId="5" fillId="11" borderId="26" xfId="1" applyFont="1" applyFill="1" applyBorder="1" applyProtection="1">
      <protection locked="0"/>
    </xf>
    <xf numFmtId="164" fontId="5" fillId="11" borderId="6" xfId="1" applyFont="1" applyFill="1" applyBorder="1" applyProtection="1">
      <protection locked="0"/>
    </xf>
    <xf numFmtId="164" fontId="5" fillId="13" borderId="2" xfId="1" applyFont="1" applyFill="1" applyBorder="1" applyProtection="1"/>
    <xf numFmtId="0" fontId="14" fillId="4" borderId="0" xfId="0" applyFont="1" applyFill="1" applyAlignment="1" applyProtection="1">
      <alignment horizontal="left" vertical="center" wrapText="1" indent="1"/>
      <protection locked="0"/>
    </xf>
    <xf numFmtId="0" fontId="10" fillId="7" borderId="9" xfId="0" applyFont="1" applyFill="1" applyBorder="1" applyAlignment="1" applyProtection="1">
      <alignment horizontal="center" vertical="center"/>
      <protection locked="0"/>
    </xf>
    <xf numFmtId="0" fontId="10" fillId="7" borderId="0" xfId="0" applyFont="1" applyFill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center"/>
      <protection locked="0"/>
    </xf>
    <xf numFmtId="0" fontId="10" fillId="7" borderId="8" xfId="0" applyFont="1" applyFill="1" applyBorder="1" applyAlignment="1" applyProtection="1">
      <alignment horizontal="center"/>
      <protection locked="0"/>
    </xf>
    <xf numFmtId="0" fontId="10" fillId="7" borderId="9" xfId="0" applyFont="1" applyFill="1" applyBorder="1" applyAlignment="1" applyProtection="1">
      <alignment horizontal="center"/>
      <protection locked="0"/>
    </xf>
    <xf numFmtId="0" fontId="10" fillId="7" borderId="24" xfId="0" applyFont="1" applyFill="1" applyBorder="1" applyAlignment="1" applyProtection="1">
      <alignment horizontal="center"/>
      <protection locked="0"/>
    </xf>
    <xf numFmtId="0" fontId="10" fillId="7" borderId="22" xfId="0" applyFont="1" applyFill="1" applyBorder="1" applyAlignment="1" applyProtection="1">
      <alignment horizontal="center"/>
      <protection locked="0"/>
    </xf>
    <xf numFmtId="0" fontId="10" fillId="7" borderId="23" xfId="0" applyFont="1" applyFill="1" applyBorder="1" applyAlignment="1" applyProtection="1">
      <alignment horizontal="center"/>
      <protection locked="0"/>
    </xf>
    <xf numFmtId="0" fontId="8" fillId="4" borderId="10" xfId="0" applyFont="1" applyFill="1" applyBorder="1" applyAlignment="1" applyProtection="1">
      <alignment horizontal="left"/>
      <protection locked="0" hidden="1"/>
    </xf>
    <xf numFmtId="0" fontId="8" fillId="4" borderId="0" xfId="0" applyFont="1" applyFill="1" applyAlignment="1" applyProtection="1">
      <alignment horizontal="left"/>
      <protection locked="0" hidden="1"/>
    </xf>
    <xf numFmtId="0" fontId="8" fillId="4" borderId="15" xfId="0" applyFont="1" applyFill="1" applyBorder="1" applyAlignment="1" applyProtection="1">
      <alignment horizontal="left"/>
      <protection locked="0" hidden="1"/>
    </xf>
    <xf numFmtId="0" fontId="8" fillId="4" borderId="1" xfId="0" applyFont="1" applyFill="1" applyBorder="1" applyAlignment="1" applyProtection="1">
      <alignment horizontal="left"/>
      <protection locked="0" hidden="1"/>
    </xf>
    <xf numFmtId="0" fontId="8" fillId="18" borderId="10" xfId="0" applyFont="1" applyFill="1" applyBorder="1" applyAlignment="1" applyProtection="1">
      <alignment horizontal="center"/>
      <protection locked="0" hidden="1"/>
    </xf>
    <xf numFmtId="0" fontId="8" fillId="18" borderId="0" xfId="0" applyFont="1" applyFill="1" applyAlignment="1" applyProtection="1">
      <alignment horizontal="center"/>
      <protection locked="0" hidden="1"/>
    </xf>
    <xf numFmtId="0" fontId="8" fillId="18" borderId="11" xfId="0" applyFont="1" applyFill="1" applyBorder="1" applyAlignment="1" applyProtection="1">
      <alignment horizontal="center"/>
      <protection locked="0" hidden="1"/>
    </xf>
    <xf numFmtId="0" fontId="10" fillId="7" borderId="28" xfId="0" applyFont="1" applyFill="1" applyBorder="1" applyAlignment="1" applyProtection="1">
      <alignment horizontal="center" vertical="center"/>
      <protection locked="0"/>
    </xf>
    <xf numFmtId="0" fontId="10" fillId="7" borderId="25" xfId="0" applyFont="1" applyFill="1" applyBorder="1" applyAlignment="1" applyProtection="1">
      <alignment horizontal="center" vertical="center"/>
      <protection locked="0"/>
    </xf>
    <xf numFmtId="0" fontId="22" fillId="5" borderId="5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right" vertical="center"/>
    </xf>
    <xf numFmtId="0" fontId="13" fillId="3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5" fillId="6" borderId="34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" xfId="0" applyBorder="1" applyAlignment="1">
      <alignment horizontal="left"/>
    </xf>
    <xf numFmtId="0" fontId="25" fillId="6" borderId="4" xfId="0" applyFont="1" applyFill="1" applyBorder="1" applyAlignment="1">
      <alignment horizontal="center" vertical="center"/>
    </xf>
    <xf numFmtId="0" fontId="25" fillId="6" borderId="34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</cellXfs>
  <cellStyles count="4">
    <cellStyle name="Monétaire" xfId="1" builtinId="4"/>
    <cellStyle name="Normal" xfId="0" builtinId="0"/>
    <cellStyle name="Pourcentage" xfId="2" builtinId="5"/>
    <cellStyle name="Satisfaisant" xfId="3" builtinId="26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D17CD"/>
      <color rgb="FFFFFF97"/>
      <color rgb="FFFFFFE5"/>
      <color rgb="FFEAEDF2"/>
      <color rgb="FFED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2AC9-56F7-450C-9EE3-00ACE4B9801A}">
  <sheetPr>
    <tabColor rgb="FF0070C0"/>
    <pageSetUpPr fitToPage="1"/>
  </sheetPr>
  <dimension ref="A1:C57"/>
  <sheetViews>
    <sheetView zoomScale="80" zoomScaleNormal="80" workbookViewId="0">
      <selection activeCell="C14" sqref="C14"/>
    </sheetView>
  </sheetViews>
  <sheetFormatPr defaultColWidth="11.42578125" defaultRowHeight="14.45"/>
  <cols>
    <col min="1" max="1" width="52.7109375" customWidth="1"/>
    <col min="2" max="2" width="67.85546875" customWidth="1"/>
    <col min="3" max="3" width="20.140625" customWidth="1"/>
  </cols>
  <sheetData>
    <row r="1" spans="1:3" ht="18" customHeight="1">
      <c r="A1" s="234" t="s">
        <v>0</v>
      </c>
      <c r="B1" s="234"/>
      <c r="C1" s="234"/>
    </row>
    <row r="2" spans="1:3" ht="18">
      <c r="A2" s="2" t="s">
        <v>1</v>
      </c>
      <c r="B2" s="240"/>
      <c r="C2" s="240"/>
    </row>
    <row r="3" spans="1:3" ht="18">
      <c r="A3" s="2" t="s">
        <v>2</v>
      </c>
      <c r="B3" s="240"/>
      <c r="C3" s="240"/>
    </row>
    <row r="4" spans="1:3" ht="18">
      <c r="A4" s="2" t="s">
        <v>3</v>
      </c>
      <c r="B4" s="240"/>
      <c r="C4" s="240"/>
    </row>
    <row r="5" spans="1:3" ht="42" customHeight="1">
      <c r="A5" s="238" t="s">
        <v>4</v>
      </c>
      <c r="B5" s="238"/>
      <c r="C5" s="239"/>
    </row>
    <row r="6" spans="1:3" ht="14.45" customHeight="1">
      <c r="A6" s="236" t="s">
        <v>5</v>
      </c>
      <c r="B6" s="236" t="s">
        <v>6</v>
      </c>
      <c r="C6" s="235" t="s">
        <v>7</v>
      </c>
    </row>
    <row r="7" spans="1:3" ht="49.5" customHeight="1">
      <c r="A7" s="237"/>
      <c r="B7" s="237"/>
      <c r="C7" s="235"/>
    </row>
    <row r="8" spans="1:3" ht="23.45" customHeight="1">
      <c r="A8" s="25" t="s">
        <v>8</v>
      </c>
      <c r="B8" s="25"/>
      <c r="C8" s="26"/>
    </row>
    <row r="9" spans="1:3" ht="23.45" customHeight="1">
      <c r="A9" s="27"/>
      <c r="B9" s="27"/>
      <c r="C9" s="28"/>
    </row>
    <row r="10" spans="1:3" ht="23.45" customHeight="1">
      <c r="A10" s="22"/>
      <c r="B10" s="22"/>
      <c r="C10" s="23"/>
    </row>
    <row r="11" spans="1:3" ht="23.45" customHeight="1">
      <c r="A11" s="27"/>
      <c r="B11" s="27"/>
      <c r="C11" s="28"/>
    </row>
    <row r="12" spans="1:3" ht="23.45" customHeight="1">
      <c r="A12" s="22"/>
      <c r="B12" s="22"/>
      <c r="C12" s="23"/>
    </row>
    <row r="13" spans="1:3" ht="23.45" customHeight="1">
      <c r="A13" s="22"/>
      <c r="B13" s="22"/>
      <c r="C13" s="23"/>
    </row>
    <row r="14" spans="1:3" s="24" customFormat="1" ht="18.95" customHeight="1">
      <c r="A14" s="232" t="s">
        <v>9</v>
      </c>
      <c r="B14" s="233"/>
      <c r="C14" s="33">
        <f>+SUM(C8:C13)</f>
        <v>0</v>
      </c>
    </row>
    <row r="15" spans="1:3" ht="23.45" customHeight="1">
      <c r="A15" s="22" t="s">
        <v>10</v>
      </c>
      <c r="B15" s="22"/>
      <c r="C15" s="23"/>
    </row>
    <row r="16" spans="1:3" ht="23.45" customHeight="1">
      <c r="A16" s="22"/>
      <c r="B16" s="22"/>
      <c r="C16" s="23"/>
    </row>
    <row r="17" spans="1:3" ht="23.45" customHeight="1">
      <c r="A17" s="22"/>
      <c r="B17" s="22"/>
      <c r="C17" s="23"/>
    </row>
    <row r="18" spans="1:3" ht="23.45" customHeight="1">
      <c r="A18" s="22"/>
      <c r="B18" s="22"/>
      <c r="C18" s="23"/>
    </row>
    <row r="19" spans="1:3" ht="23.45" customHeight="1">
      <c r="A19" s="22"/>
      <c r="B19" s="22"/>
      <c r="C19" s="23"/>
    </row>
    <row r="20" spans="1:3" ht="23.45" customHeight="1">
      <c r="A20" s="22"/>
      <c r="B20" s="22"/>
      <c r="C20" s="23"/>
    </row>
    <row r="21" spans="1:3" ht="23.45" customHeight="1">
      <c r="A21" s="22"/>
      <c r="B21" s="22"/>
      <c r="C21" s="23"/>
    </row>
    <row r="22" spans="1:3" s="24" customFormat="1" ht="23.45" customHeight="1">
      <c r="A22" s="232" t="s">
        <v>11</v>
      </c>
      <c r="B22" s="233"/>
      <c r="C22" s="33">
        <f>SUM(C15:C21)</f>
        <v>0</v>
      </c>
    </row>
    <row r="23" spans="1:3" ht="23.45" customHeight="1">
      <c r="A23" s="22" t="s">
        <v>12</v>
      </c>
      <c r="B23" s="22"/>
      <c r="C23" s="23"/>
    </row>
    <row r="24" spans="1:3" ht="23.45" customHeight="1">
      <c r="A24" s="22"/>
      <c r="B24" s="22"/>
      <c r="C24" s="23"/>
    </row>
    <row r="25" spans="1:3" ht="23.45" customHeight="1">
      <c r="A25" s="22"/>
      <c r="B25" s="22"/>
      <c r="C25" s="23"/>
    </row>
    <row r="26" spans="1:3" ht="23.45" customHeight="1">
      <c r="A26" s="22"/>
      <c r="B26" s="22"/>
      <c r="C26" s="23"/>
    </row>
    <row r="27" spans="1:3" ht="23.45" customHeight="1">
      <c r="A27" s="22"/>
      <c r="B27" s="22"/>
      <c r="C27" s="23"/>
    </row>
    <row r="28" spans="1:3" ht="23.45" customHeight="1">
      <c r="A28" s="22"/>
      <c r="B28" s="22"/>
      <c r="C28" s="23"/>
    </row>
    <row r="29" spans="1:3" ht="23.45" customHeight="1">
      <c r="A29" s="22"/>
      <c r="B29" s="22"/>
      <c r="C29" s="23"/>
    </row>
    <row r="30" spans="1:3" s="24" customFormat="1" ht="23.45" customHeight="1">
      <c r="A30" s="232" t="s">
        <v>13</v>
      </c>
      <c r="B30" s="233"/>
      <c r="C30" s="33">
        <f>SUM(C23:C29)</f>
        <v>0</v>
      </c>
    </row>
    <row r="31" spans="1:3" ht="23.45" customHeight="1">
      <c r="A31" s="22" t="s">
        <v>14</v>
      </c>
      <c r="B31" s="22"/>
      <c r="C31" s="23"/>
    </row>
    <row r="32" spans="1:3" ht="23.45" customHeight="1">
      <c r="A32" s="22"/>
      <c r="B32" s="22"/>
      <c r="C32" s="23"/>
    </row>
    <row r="33" spans="1:3" ht="23.45" customHeight="1">
      <c r="A33" s="22"/>
      <c r="B33" s="22"/>
      <c r="C33" s="23"/>
    </row>
    <row r="34" spans="1:3" ht="23.45" customHeight="1">
      <c r="A34" s="22"/>
      <c r="B34" s="22"/>
      <c r="C34" s="23"/>
    </row>
    <row r="35" spans="1:3" ht="23.45" customHeight="1">
      <c r="A35" s="22"/>
      <c r="B35" s="22"/>
      <c r="C35" s="23"/>
    </row>
    <row r="36" spans="1:3" ht="23.45" customHeight="1">
      <c r="A36" s="22"/>
      <c r="B36" s="22"/>
      <c r="C36" s="23"/>
    </row>
    <row r="37" spans="1:3" ht="23.45" customHeight="1">
      <c r="A37" s="22"/>
      <c r="B37" s="22"/>
      <c r="C37" s="23"/>
    </row>
    <row r="38" spans="1:3" ht="23.45" customHeight="1">
      <c r="A38" s="22"/>
      <c r="B38" s="22"/>
      <c r="C38" s="23"/>
    </row>
    <row r="39" spans="1:3" ht="23.45" customHeight="1">
      <c r="A39" s="232" t="s">
        <v>15</v>
      </c>
      <c r="B39" s="233"/>
      <c r="C39" s="33">
        <f>SUM(C31:C38)</f>
        <v>0</v>
      </c>
    </row>
    <row r="40" spans="1:3" ht="23.45" customHeight="1">
      <c r="A40" s="27" t="s">
        <v>16</v>
      </c>
      <c r="B40" s="27"/>
      <c r="C40" s="28"/>
    </row>
    <row r="41" spans="1:3" ht="23.45" customHeight="1">
      <c r="A41" s="27"/>
      <c r="B41" s="27"/>
      <c r="C41" s="28"/>
    </row>
    <row r="42" spans="1:3" ht="23.45" customHeight="1">
      <c r="A42" s="27"/>
      <c r="B42" s="27"/>
      <c r="C42" s="28"/>
    </row>
    <row r="43" spans="1:3" ht="23.45" customHeight="1">
      <c r="A43" s="27"/>
      <c r="B43" s="27"/>
      <c r="C43" s="28"/>
    </row>
    <row r="44" spans="1:3" ht="23.45" customHeight="1">
      <c r="A44" s="27"/>
      <c r="B44" s="27"/>
      <c r="C44" s="28"/>
    </row>
    <row r="45" spans="1:3" ht="23.45" customHeight="1">
      <c r="A45" s="27"/>
      <c r="B45" s="27"/>
      <c r="C45" s="28"/>
    </row>
    <row r="46" spans="1:3" ht="23.45" customHeight="1">
      <c r="A46" s="27"/>
      <c r="B46" s="27"/>
      <c r="C46" s="28"/>
    </row>
    <row r="47" spans="1:3" ht="23.45" customHeight="1">
      <c r="A47" s="232" t="s">
        <v>17</v>
      </c>
      <c r="B47" s="233"/>
      <c r="C47" s="33">
        <f>SUM(C40:C46)</f>
        <v>0</v>
      </c>
    </row>
    <row r="48" spans="1:3" ht="23.45" customHeight="1">
      <c r="A48" s="27" t="s">
        <v>18</v>
      </c>
      <c r="B48" s="27"/>
      <c r="C48" s="28"/>
    </row>
    <row r="49" spans="1:3" ht="23.45" customHeight="1">
      <c r="A49" s="27"/>
      <c r="B49" s="27"/>
      <c r="C49" s="28"/>
    </row>
    <row r="50" spans="1:3" ht="23.45" customHeight="1">
      <c r="A50" s="27"/>
      <c r="B50" s="27"/>
      <c r="C50" s="28"/>
    </row>
    <row r="51" spans="1:3" ht="23.45" customHeight="1">
      <c r="A51" s="27"/>
      <c r="B51" s="27"/>
      <c r="C51" s="28"/>
    </row>
    <row r="52" spans="1:3" ht="23.45" customHeight="1">
      <c r="A52" s="27"/>
      <c r="B52" s="27"/>
      <c r="C52" s="28"/>
    </row>
    <row r="53" spans="1:3" ht="23.45" customHeight="1">
      <c r="A53" s="27"/>
      <c r="B53" s="27"/>
      <c r="C53" s="28"/>
    </row>
    <row r="54" spans="1:3" ht="23.45" customHeight="1">
      <c r="A54" s="27"/>
      <c r="B54" s="27"/>
      <c r="C54" s="28"/>
    </row>
    <row r="55" spans="1:3" ht="23.45" customHeight="1">
      <c r="A55" s="232" t="s">
        <v>19</v>
      </c>
      <c r="B55" s="233"/>
      <c r="C55" s="33">
        <f>SUM(C48:C54)</f>
        <v>0</v>
      </c>
    </row>
    <row r="56" spans="1:3" ht="30.95">
      <c r="A56" s="29"/>
      <c r="B56" s="30" t="s">
        <v>20</v>
      </c>
      <c r="C56" s="31"/>
    </row>
    <row r="57" spans="1:3">
      <c r="B57" s="32" t="s">
        <v>21</v>
      </c>
    </row>
  </sheetData>
  <mergeCells count="14">
    <mergeCell ref="A1:C1"/>
    <mergeCell ref="C6:C7"/>
    <mergeCell ref="B6:B7"/>
    <mergeCell ref="A5:C5"/>
    <mergeCell ref="A6:A7"/>
    <mergeCell ref="B2:C2"/>
    <mergeCell ref="B3:C3"/>
    <mergeCell ref="B4:C4"/>
    <mergeCell ref="A55:B55"/>
    <mergeCell ref="A14:B14"/>
    <mergeCell ref="A22:B22"/>
    <mergeCell ref="A30:B30"/>
    <mergeCell ref="A39:B39"/>
    <mergeCell ref="A47:B4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094ED-1F7F-466E-B7CA-C116A9A027E1}">
  <sheetPr>
    <tabColor rgb="FF92D050"/>
  </sheetPr>
  <dimension ref="A2:Q107"/>
  <sheetViews>
    <sheetView tabSelected="1" zoomScale="70" zoomScaleNormal="70" workbookViewId="0">
      <selection activeCell="A5" sqref="A5:C5"/>
    </sheetView>
  </sheetViews>
  <sheetFormatPr defaultColWidth="11.42578125" defaultRowHeight="14.45"/>
  <cols>
    <col min="1" max="1" width="114" style="126" customWidth="1"/>
    <col min="2" max="2" width="26.28515625" style="126" customWidth="1"/>
    <col min="3" max="3" width="26.5703125" style="126" customWidth="1"/>
    <col min="4" max="4" width="24.5703125" style="126" customWidth="1"/>
    <col min="5" max="5" width="23.7109375" style="126" customWidth="1"/>
    <col min="6" max="6" width="25.85546875" style="126" customWidth="1"/>
    <col min="7" max="7" width="29.42578125" style="126" customWidth="1"/>
    <col min="8" max="8" width="22.42578125" style="126" customWidth="1"/>
    <col min="9" max="9" width="22.7109375" style="126" customWidth="1"/>
    <col min="10" max="10" width="26.7109375" style="126" customWidth="1"/>
    <col min="11" max="11" width="28.140625" style="126" customWidth="1"/>
    <col min="12" max="12" width="25.85546875" style="126" customWidth="1"/>
    <col min="13" max="13" width="25.140625" style="126" customWidth="1"/>
    <col min="14" max="14" width="25.85546875" style="126" customWidth="1"/>
    <col min="15" max="16384" width="11.42578125" style="126"/>
  </cols>
  <sheetData>
    <row r="2" spans="1:14" ht="20.45">
      <c r="C2" s="217" t="s">
        <v>22</v>
      </c>
      <c r="D2" s="217"/>
      <c r="E2" s="217"/>
      <c r="F2" s="217"/>
      <c r="G2" s="217"/>
      <c r="H2" s="217"/>
      <c r="I2" s="217"/>
      <c r="J2" s="217"/>
      <c r="K2" s="217"/>
      <c r="N2" s="127"/>
    </row>
    <row r="3" spans="1:14" ht="18.600000000000001">
      <c r="N3" s="127"/>
    </row>
    <row r="4" spans="1:14" ht="18" customHeight="1">
      <c r="A4" s="128" t="s">
        <v>23</v>
      </c>
      <c r="B4" s="129"/>
      <c r="C4" s="129"/>
      <c r="N4" s="127"/>
    </row>
    <row r="5" spans="1:14" ht="33.6" customHeight="1">
      <c r="A5" s="214" t="s">
        <v>24</v>
      </c>
      <c r="B5" s="214"/>
      <c r="C5" s="214"/>
      <c r="N5" s="127"/>
    </row>
    <row r="6" spans="1:14" ht="30.95" customHeight="1">
      <c r="A6" s="214" t="s">
        <v>25</v>
      </c>
      <c r="B6" s="214"/>
      <c r="C6" s="214"/>
      <c r="N6" s="127"/>
    </row>
    <row r="7" spans="1:14" ht="48.75" customHeight="1">
      <c r="A7" s="214" t="s">
        <v>26</v>
      </c>
      <c r="B7" s="214"/>
      <c r="C7" s="214"/>
      <c r="N7" s="127"/>
    </row>
    <row r="8" spans="1:14" ht="33.950000000000003" customHeight="1">
      <c r="A8" s="214" t="s">
        <v>27</v>
      </c>
      <c r="B8" s="214"/>
      <c r="C8" s="214"/>
      <c r="D8" s="130"/>
      <c r="E8" s="130"/>
      <c r="F8" s="130"/>
      <c r="N8" s="127"/>
    </row>
    <row r="9" spans="1:14" ht="18.95" thickBot="1">
      <c r="N9" s="127"/>
    </row>
    <row r="10" spans="1:14" ht="24" customHeight="1" thickBot="1">
      <c r="A10" s="215" t="s">
        <v>28</v>
      </c>
      <c r="B10" s="218" t="s">
        <v>29</v>
      </c>
      <c r="C10" s="219"/>
      <c r="D10" s="219"/>
      <c r="E10" s="219"/>
      <c r="F10" s="220" t="s">
        <v>30</v>
      </c>
      <c r="G10" s="221"/>
      <c r="H10" s="221"/>
      <c r="I10" s="222"/>
      <c r="J10" s="218" t="s">
        <v>31</v>
      </c>
      <c r="K10" s="219"/>
      <c r="L10" s="219"/>
      <c r="M10" s="219"/>
      <c r="N10" s="230" t="s">
        <v>32</v>
      </c>
    </row>
    <row r="11" spans="1:14" ht="63" customHeight="1" thickBot="1">
      <c r="A11" s="216"/>
      <c r="B11" s="131" t="s">
        <v>33</v>
      </c>
      <c r="C11" s="132" t="s">
        <v>34</v>
      </c>
      <c r="D11" s="132" t="s">
        <v>35</v>
      </c>
      <c r="E11" s="133" t="s">
        <v>36</v>
      </c>
      <c r="F11" s="134" t="s">
        <v>33</v>
      </c>
      <c r="G11" s="135" t="s">
        <v>34</v>
      </c>
      <c r="H11" s="135" t="s">
        <v>35</v>
      </c>
      <c r="I11" s="136" t="s">
        <v>37</v>
      </c>
      <c r="J11" s="137" t="s">
        <v>33</v>
      </c>
      <c r="K11" s="137" t="s">
        <v>34</v>
      </c>
      <c r="L11" s="137" t="s">
        <v>35</v>
      </c>
      <c r="M11" s="138" t="s">
        <v>38</v>
      </c>
      <c r="N11" s="231"/>
    </row>
    <row r="12" spans="1:14" ht="58.5" customHeight="1">
      <c r="A12" s="140" t="s">
        <v>39</v>
      </c>
      <c r="B12" s="141"/>
      <c r="C12" s="142"/>
      <c r="D12" s="142"/>
      <c r="E12" s="142"/>
      <c r="F12" s="143"/>
      <c r="G12" s="144"/>
      <c r="H12" s="144"/>
      <c r="I12" s="144"/>
      <c r="J12" s="143"/>
      <c r="K12" s="144"/>
      <c r="L12" s="143"/>
      <c r="M12" s="144"/>
      <c r="N12" s="231"/>
    </row>
    <row r="13" spans="1:14" ht="18.600000000000001" customHeight="1" thickBot="1">
      <c r="A13" s="145" t="s">
        <v>40</v>
      </c>
      <c r="B13" s="146"/>
      <c r="C13" s="146"/>
      <c r="D13" s="146"/>
      <c r="E13" s="146"/>
      <c r="F13" s="147"/>
      <c r="G13" s="147"/>
      <c r="H13" s="147"/>
      <c r="I13" s="147"/>
      <c r="J13" s="147"/>
      <c r="K13" s="147"/>
      <c r="L13" s="147"/>
      <c r="M13" s="148"/>
      <c r="N13" s="139"/>
    </row>
    <row r="14" spans="1:14" ht="18.600000000000001">
      <c r="A14" s="18" t="s">
        <v>41</v>
      </c>
      <c r="B14" s="211"/>
      <c r="C14" s="9"/>
      <c r="D14" s="14"/>
      <c r="E14" s="67">
        <f>SUM(B14:D14)</f>
        <v>0</v>
      </c>
      <c r="F14" s="14"/>
      <c r="G14" s="9"/>
      <c r="H14" s="14"/>
      <c r="I14" s="67">
        <f>SUM(F14:H14)</f>
        <v>0</v>
      </c>
      <c r="J14" s="9"/>
      <c r="K14" s="9"/>
      <c r="L14" s="14"/>
      <c r="M14" s="70">
        <f>SUM(J14:L14)</f>
        <v>0</v>
      </c>
      <c r="N14" s="149"/>
    </row>
    <row r="15" spans="1:14" ht="18.600000000000001">
      <c r="A15" s="18" t="s">
        <v>41</v>
      </c>
      <c r="B15" s="8"/>
      <c r="C15" s="9"/>
      <c r="D15" s="14"/>
      <c r="E15" s="67">
        <f t="shared" ref="E15:E23" si="0">SUM(B15:D15)</f>
        <v>0</v>
      </c>
      <c r="F15" s="14"/>
      <c r="G15" s="9"/>
      <c r="H15" s="14"/>
      <c r="I15" s="67">
        <f t="shared" ref="I15:I23" si="1">SUM(F15:H15)</f>
        <v>0</v>
      </c>
      <c r="J15" s="9"/>
      <c r="K15" s="9"/>
      <c r="L15" s="14"/>
      <c r="M15" s="70">
        <f t="shared" ref="M15:M23" si="2">SUM(J15:L15)</f>
        <v>0</v>
      </c>
      <c r="N15" s="150"/>
    </row>
    <row r="16" spans="1:14" ht="18.600000000000001">
      <c r="A16" s="18" t="s">
        <v>41</v>
      </c>
      <c r="B16" s="211"/>
      <c r="C16" s="9"/>
      <c r="D16" s="14"/>
      <c r="E16" s="67">
        <f t="shared" si="0"/>
        <v>0</v>
      </c>
      <c r="F16" s="14"/>
      <c r="G16" s="9"/>
      <c r="H16" s="14"/>
      <c r="I16" s="67">
        <f t="shared" si="1"/>
        <v>0</v>
      </c>
      <c r="J16" s="9"/>
      <c r="K16" s="9"/>
      <c r="L16" s="14"/>
      <c r="M16" s="70">
        <f t="shared" si="2"/>
        <v>0</v>
      </c>
      <c r="N16" s="150"/>
    </row>
    <row r="17" spans="1:14" ht="18.600000000000001">
      <c r="A17" s="18" t="s">
        <v>41</v>
      </c>
      <c r="B17" s="8"/>
      <c r="C17" s="9"/>
      <c r="D17" s="14"/>
      <c r="E17" s="67">
        <f t="shared" si="0"/>
        <v>0</v>
      </c>
      <c r="F17" s="14"/>
      <c r="G17" s="9"/>
      <c r="H17" s="14"/>
      <c r="I17" s="67">
        <f t="shared" si="1"/>
        <v>0</v>
      </c>
      <c r="J17" s="9"/>
      <c r="K17" s="9"/>
      <c r="L17" s="14"/>
      <c r="M17" s="70">
        <f t="shared" si="2"/>
        <v>0</v>
      </c>
      <c r="N17" s="150"/>
    </row>
    <row r="18" spans="1:14" ht="18.600000000000001">
      <c r="A18" s="18" t="s">
        <v>41</v>
      </c>
      <c r="B18" s="211"/>
      <c r="C18" s="9"/>
      <c r="D18" s="14"/>
      <c r="E18" s="67">
        <f t="shared" si="0"/>
        <v>0</v>
      </c>
      <c r="F18" s="14"/>
      <c r="G18" s="9"/>
      <c r="H18" s="14"/>
      <c r="I18" s="67">
        <f t="shared" si="1"/>
        <v>0</v>
      </c>
      <c r="J18" s="9"/>
      <c r="K18" s="9"/>
      <c r="L18" s="14"/>
      <c r="M18" s="70">
        <f t="shared" si="2"/>
        <v>0</v>
      </c>
      <c r="N18" s="150"/>
    </row>
    <row r="19" spans="1:14" ht="18.600000000000001">
      <c r="A19" s="18" t="s">
        <v>41</v>
      </c>
      <c r="B19" s="8"/>
      <c r="C19" s="212"/>
      <c r="D19" s="9"/>
      <c r="E19" s="67">
        <f t="shared" si="0"/>
        <v>0</v>
      </c>
      <c r="F19" s="14"/>
      <c r="G19" s="9"/>
      <c r="H19" s="14"/>
      <c r="I19" s="67">
        <f t="shared" si="1"/>
        <v>0</v>
      </c>
      <c r="J19" s="9"/>
      <c r="K19" s="9"/>
      <c r="L19" s="14"/>
      <c r="M19" s="70">
        <f t="shared" si="2"/>
        <v>0</v>
      </c>
      <c r="N19" s="150"/>
    </row>
    <row r="20" spans="1:14" ht="18.600000000000001">
      <c r="A20" s="18" t="s">
        <v>41</v>
      </c>
      <c r="B20" s="211"/>
      <c r="C20" s="9"/>
      <c r="D20" s="14"/>
      <c r="E20" s="67">
        <f t="shared" si="0"/>
        <v>0</v>
      </c>
      <c r="F20" s="14"/>
      <c r="G20" s="9"/>
      <c r="H20" s="14"/>
      <c r="I20" s="67">
        <f t="shared" si="1"/>
        <v>0</v>
      </c>
      <c r="J20" s="9"/>
      <c r="K20" s="9"/>
      <c r="L20" s="14"/>
      <c r="M20" s="70">
        <f t="shared" si="2"/>
        <v>0</v>
      </c>
      <c r="N20" s="150"/>
    </row>
    <row r="21" spans="1:14" ht="18.600000000000001">
      <c r="A21" s="18" t="s">
        <v>41</v>
      </c>
      <c r="B21" s="211"/>
      <c r="C21" s="9"/>
      <c r="D21" s="14"/>
      <c r="E21" s="67">
        <f t="shared" si="0"/>
        <v>0</v>
      </c>
      <c r="F21" s="14"/>
      <c r="G21" s="9"/>
      <c r="H21" s="14"/>
      <c r="I21" s="67">
        <f t="shared" si="1"/>
        <v>0</v>
      </c>
      <c r="J21" s="9"/>
      <c r="K21" s="9"/>
      <c r="L21" s="14"/>
      <c r="M21" s="70">
        <f t="shared" si="2"/>
        <v>0</v>
      </c>
      <c r="N21" s="150"/>
    </row>
    <row r="22" spans="1:14" ht="18.600000000000001">
      <c r="A22" s="18" t="s">
        <v>41</v>
      </c>
      <c r="B22" s="8"/>
      <c r="C22" s="212"/>
      <c r="D22" s="9"/>
      <c r="E22" s="67">
        <f t="shared" si="0"/>
        <v>0</v>
      </c>
      <c r="F22" s="14"/>
      <c r="G22" s="9"/>
      <c r="H22" s="14"/>
      <c r="I22" s="67">
        <f t="shared" si="1"/>
        <v>0</v>
      </c>
      <c r="J22" s="9"/>
      <c r="K22" s="9"/>
      <c r="L22" s="14"/>
      <c r="M22" s="70">
        <f t="shared" si="2"/>
        <v>0</v>
      </c>
      <c r="N22" s="150"/>
    </row>
    <row r="23" spans="1:14" ht="18.600000000000001">
      <c r="A23" s="18" t="s">
        <v>41</v>
      </c>
      <c r="B23" s="211"/>
      <c r="C23" s="16"/>
      <c r="D23" s="9"/>
      <c r="E23" s="67">
        <f t="shared" si="0"/>
        <v>0</v>
      </c>
      <c r="F23" s="14"/>
      <c r="G23" s="9"/>
      <c r="H23" s="14"/>
      <c r="I23" s="67">
        <f t="shared" si="1"/>
        <v>0</v>
      </c>
      <c r="J23" s="9"/>
      <c r="K23" s="9"/>
      <c r="L23" s="14"/>
      <c r="M23" s="70">
        <f t="shared" si="2"/>
        <v>0</v>
      </c>
      <c r="N23" s="150"/>
    </row>
    <row r="24" spans="1:14" ht="18.600000000000001">
      <c r="A24" s="17" t="s">
        <v>42</v>
      </c>
      <c r="B24" s="21">
        <f>SUM(B14:B23)</f>
        <v>0</v>
      </c>
      <c r="C24" s="40">
        <f>SUM(C14:C23)</f>
        <v>0</v>
      </c>
      <c r="D24" s="40">
        <f>SUM(D14:D23)</f>
        <v>0</v>
      </c>
      <c r="E24" s="35">
        <f t="shared" ref="E24:M24" si="3">SUM(E14:E23)</f>
        <v>0</v>
      </c>
      <c r="F24" s="52">
        <f t="shared" si="3"/>
        <v>0</v>
      </c>
      <c r="G24" s="40">
        <f t="shared" si="3"/>
        <v>0</v>
      </c>
      <c r="H24" s="40">
        <f t="shared" si="3"/>
        <v>0</v>
      </c>
      <c r="I24" s="35">
        <f t="shared" si="3"/>
        <v>0</v>
      </c>
      <c r="J24" s="52">
        <f t="shared" si="3"/>
        <v>0</v>
      </c>
      <c r="K24" s="40">
        <f t="shared" si="3"/>
        <v>0</v>
      </c>
      <c r="L24" s="97">
        <f t="shared" si="3"/>
        <v>0</v>
      </c>
      <c r="M24" s="36">
        <f t="shared" si="3"/>
        <v>0</v>
      </c>
      <c r="N24" s="150"/>
    </row>
    <row r="25" spans="1:14" ht="18.600000000000001" customHeight="1">
      <c r="A25" s="145" t="s">
        <v>43</v>
      </c>
      <c r="B25" s="34"/>
      <c r="C25" s="34"/>
      <c r="D25" s="34"/>
      <c r="E25" s="151"/>
      <c r="F25" s="34"/>
      <c r="G25" s="34"/>
      <c r="H25" s="34"/>
      <c r="I25" s="151"/>
      <c r="J25" s="34"/>
      <c r="K25" s="34"/>
      <c r="L25" s="34"/>
      <c r="M25" s="152"/>
      <c r="N25" s="150"/>
    </row>
    <row r="26" spans="1:14" ht="18.600000000000001">
      <c r="A26" s="18" t="s">
        <v>41</v>
      </c>
      <c r="B26" s="8"/>
      <c r="C26" s="9"/>
      <c r="D26" s="14"/>
      <c r="E26" s="67">
        <f>SUM(B26:D26)</f>
        <v>0</v>
      </c>
      <c r="F26" s="14"/>
      <c r="G26" s="9"/>
      <c r="H26" s="14"/>
      <c r="I26" s="67">
        <f>SUM(F26:H26)</f>
        <v>0</v>
      </c>
      <c r="J26" s="9"/>
      <c r="K26" s="9"/>
      <c r="L26" s="14"/>
      <c r="M26" s="70">
        <f>SUM(J26:L26)</f>
        <v>0</v>
      </c>
      <c r="N26" s="150"/>
    </row>
    <row r="27" spans="1:14" ht="18.600000000000001">
      <c r="A27" s="18" t="s">
        <v>41</v>
      </c>
      <c r="B27" s="8"/>
      <c r="C27" s="9"/>
      <c r="D27" s="14"/>
      <c r="E27" s="67">
        <f>SUM(B27:D27)</f>
        <v>0</v>
      </c>
      <c r="F27" s="14"/>
      <c r="G27" s="9"/>
      <c r="H27" s="14"/>
      <c r="I27" s="67">
        <f t="shared" ref="I27:I35" si="4">SUM(F27:H27)</f>
        <v>0</v>
      </c>
      <c r="J27" s="9"/>
      <c r="K27" s="9"/>
      <c r="L27" s="14"/>
      <c r="M27" s="70">
        <f t="shared" ref="M27:M35" si="5">SUM(J27:L27)</f>
        <v>0</v>
      </c>
      <c r="N27" s="150"/>
    </row>
    <row r="28" spans="1:14" ht="18.600000000000001">
      <c r="A28" s="18" t="s">
        <v>41</v>
      </c>
      <c r="B28" s="8"/>
      <c r="C28" s="9"/>
      <c r="D28" s="14"/>
      <c r="E28" s="67">
        <f t="shared" ref="E28:E35" si="6">SUM(B28:D28)</f>
        <v>0</v>
      </c>
      <c r="F28" s="14"/>
      <c r="G28" s="9"/>
      <c r="H28" s="14"/>
      <c r="I28" s="67">
        <f t="shared" si="4"/>
        <v>0</v>
      </c>
      <c r="J28" s="9"/>
      <c r="K28" s="9"/>
      <c r="L28" s="14"/>
      <c r="M28" s="70">
        <f t="shared" si="5"/>
        <v>0</v>
      </c>
      <c r="N28" s="150"/>
    </row>
    <row r="29" spans="1:14" ht="18.600000000000001">
      <c r="A29" s="18" t="s">
        <v>41</v>
      </c>
      <c r="B29" s="8"/>
      <c r="C29" s="9"/>
      <c r="D29" s="14"/>
      <c r="E29" s="67">
        <f t="shared" si="6"/>
        <v>0</v>
      </c>
      <c r="F29" s="14"/>
      <c r="G29" s="9"/>
      <c r="H29" s="14"/>
      <c r="I29" s="67">
        <f t="shared" si="4"/>
        <v>0</v>
      </c>
      <c r="J29" s="9"/>
      <c r="K29" s="9"/>
      <c r="L29" s="14"/>
      <c r="M29" s="70">
        <f t="shared" si="5"/>
        <v>0</v>
      </c>
      <c r="N29" s="150"/>
    </row>
    <row r="30" spans="1:14" ht="18.600000000000001">
      <c r="A30" s="18" t="s">
        <v>41</v>
      </c>
      <c r="B30" s="8"/>
      <c r="C30" s="9"/>
      <c r="D30" s="14"/>
      <c r="E30" s="67">
        <f t="shared" si="6"/>
        <v>0</v>
      </c>
      <c r="F30" s="14"/>
      <c r="G30" s="9"/>
      <c r="H30" s="14"/>
      <c r="I30" s="67">
        <f t="shared" si="4"/>
        <v>0</v>
      </c>
      <c r="J30" s="9"/>
      <c r="K30" s="9"/>
      <c r="L30" s="14"/>
      <c r="M30" s="70">
        <f t="shared" si="5"/>
        <v>0</v>
      </c>
      <c r="N30" s="150"/>
    </row>
    <row r="31" spans="1:14" ht="18.600000000000001">
      <c r="A31" s="18" t="s">
        <v>41</v>
      </c>
      <c r="B31" s="8"/>
      <c r="C31" s="9"/>
      <c r="D31" s="14"/>
      <c r="E31" s="67">
        <f t="shared" si="6"/>
        <v>0</v>
      </c>
      <c r="F31" s="14"/>
      <c r="G31" s="9"/>
      <c r="H31" s="14"/>
      <c r="I31" s="67">
        <f t="shared" si="4"/>
        <v>0</v>
      </c>
      <c r="J31" s="9"/>
      <c r="K31" s="9"/>
      <c r="L31" s="14"/>
      <c r="M31" s="70">
        <f t="shared" si="5"/>
        <v>0</v>
      </c>
      <c r="N31" s="150"/>
    </row>
    <row r="32" spans="1:14" ht="18.600000000000001">
      <c r="A32" s="18" t="s">
        <v>41</v>
      </c>
      <c r="B32" s="8"/>
      <c r="C32" s="9"/>
      <c r="D32" s="14"/>
      <c r="E32" s="67">
        <f t="shared" si="6"/>
        <v>0</v>
      </c>
      <c r="F32" s="14"/>
      <c r="G32" s="9"/>
      <c r="H32" s="14"/>
      <c r="I32" s="67">
        <f t="shared" si="4"/>
        <v>0</v>
      </c>
      <c r="J32" s="9"/>
      <c r="K32" s="9"/>
      <c r="L32" s="14"/>
      <c r="M32" s="70">
        <f t="shared" si="5"/>
        <v>0</v>
      </c>
      <c r="N32" s="150"/>
    </row>
    <row r="33" spans="1:15" ht="18.600000000000001">
      <c r="A33" s="18" t="s">
        <v>41</v>
      </c>
      <c r="B33" s="8"/>
      <c r="C33" s="9"/>
      <c r="D33" s="14"/>
      <c r="E33" s="67">
        <f t="shared" si="6"/>
        <v>0</v>
      </c>
      <c r="F33" s="14"/>
      <c r="G33" s="9"/>
      <c r="H33" s="14"/>
      <c r="I33" s="67">
        <f t="shared" si="4"/>
        <v>0</v>
      </c>
      <c r="J33" s="9"/>
      <c r="K33" s="9"/>
      <c r="L33" s="14"/>
      <c r="M33" s="70">
        <f t="shared" si="5"/>
        <v>0</v>
      </c>
      <c r="N33" s="150"/>
    </row>
    <row r="34" spans="1:15" ht="18.600000000000001">
      <c r="A34" s="18" t="s">
        <v>41</v>
      </c>
      <c r="B34" s="8"/>
      <c r="C34" s="9"/>
      <c r="D34" s="14"/>
      <c r="E34" s="67">
        <f t="shared" si="6"/>
        <v>0</v>
      </c>
      <c r="F34" s="14"/>
      <c r="G34" s="9"/>
      <c r="H34" s="14"/>
      <c r="I34" s="67">
        <f t="shared" si="4"/>
        <v>0</v>
      </c>
      <c r="J34" s="9"/>
      <c r="K34" s="9"/>
      <c r="L34" s="14"/>
      <c r="M34" s="70">
        <f t="shared" si="5"/>
        <v>0</v>
      </c>
      <c r="N34" s="150"/>
    </row>
    <row r="35" spans="1:15" ht="18.600000000000001">
      <c r="A35" s="84" t="s">
        <v>41</v>
      </c>
      <c r="B35" s="8"/>
      <c r="C35" s="212"/>
      <c r="D35" s="9"/>
      <c r="E35" s="67">
        <f t="shared" si="6"/>
        <v>0</v>
      </c>
      <c r="F35" s="14"/>
      <c r="G35" s="9"/>
      <c r="H35" s="14"/>
      <c r="I35" s="67">
        <f t="shared" si="4"/>
        <v>0</v>
      </c>
      <c r="J35" s="9"/>
      <c r="K35" s="9"/>
      <c r="L35" s="14"/>
      <c r="M35" s="70">
        <f t="shared" si="5"/>
        <v>0</v>
      </c>
      <c r="N35" s="150"/>
    </row>
    <row r="36" spans="1:15" ht="18.600000000000001">
      <c r="A36" s="17" t="s">
        <v>44</v>
      </c>
      <c r="B36" s="21">
        <f>SUM(B26:B35)</f>
        <v>0</v>
      </c>
      <c r="C36" s="57">
        <f t="shared" ref="C36:D36" si="7">SUM(C26:C35)</f>
        <v>0</v>
      </c>
      <c r="D36" s="97">
        <f t="shared" si="7"/>
        <v>0</v>
      </c>
      <c r="E36" s="99">
        <f t="shared" ref="E36" si="8">SUM(E26:E35)</f>
        <v>0</v>
      </c>
      <c r="F36" s="40">
        <f>SUM(F26:F35)</f>
        <v>0</v>
      </c>
      <c r="G36" s="57">
        <f t="shared" ref="G36" si="9">SUM(G26:G35)</f>
        <v>0</v>
      </c>
      <c r="H36" s="40">
        <f t="shared" ref="H36" si="10">SUM(H26:H35)</f>
        <v>0</v>
      </c>
      <c r="I36" s="213">
        <f t="shared" ref="I36" si="11">SUM(I26:I35)</f>
        <v>0</v>
      </c>
      <c r="J36" s="52">
        <f t="shared" ref="J36" si="12">SUM(J26:J35)</f>
        <v>0</v>
      </c>
      <c r="K36" s="57">
        <f t="shared" ref="K36" si="13">SUM(K26:K35)</f>
        <v>0</v>
      </c>
      <c r="L36" s="97">
        <f t="shared" ref="L36" si="14">SUM(L26:L35)</f>
        <v>0</v>
      </c>
      <c r="M36" s="98">
        <f t="shared" ref="M36" si="15">SUM(M26:M35)</f>
        <v>0</v>
      </c>
      <c r="N36" s="150"/>
    </row>
    <row r="37" spans="1:15" ht="18.600000000000001">
      <c r="A37" s="58" t="s">
        <v>45</v>
      </c>
      <c r="B37" s="85">
        <f>B24+B36</f>
        <v>0</v>
      </c>
      <c r="C37" s="59">
        <f t="shared" ref="C37:M37" si="16">C24+C36</f>
        <v>0</v>
      </c>
      <c r="D37" s="59">
        <f t="shared" si="16"/>
        <v>0</v>
      </c>
      <c r="E37" s="60">
        <f t="shared" si="16"/>
        <v>0</v>
      </c>
      <c r="F37" s="59">
        <f t="shared" si="16"/>
        <v>0</v>
      </c>
      <c r="G37" s="59">
        <f t="shared" si="16"/>
        <v>0</v>
      </c>
      <c r="H37" s="59">
        <f t="shared" si="16"/>
        <v>0</v>
      </c>
      <c r="I37" s="60">
        <f t="shared" si="16"/>
        <v>0</v>
      </c>
      <c r="J37" s="59">
        <f t="shared" si="16"/>
        <v>0</v>
      </c>
      <c r="K37" s="59">
        <f t="shared" si="16"/>
        <v>0</v>
      </c>
      <c r="L37" s="59">
        <f t="shared" si="16"/>
        <v>0</v>
      </c>
      <c r="M37" s="83">
        <f t="shared" si="16"/>
        <v>0</v>
      </c>
      <c r="N37" s="37">
        <f>E37+I37+M37</f>
        <v>0</v>
      </c>
    </row>
    <row r="38" spans="1:15" ht="46.5">
      <c r="A38" s="154" t="s">
        <v>46</v>
      </c>
      <c r="B38" s="49"/>
      <c r="C38" s="49"/>
      <c r="D38" s="49"/>
      <c r="E38" s="155"/>
      <c r="F38" s="49"/>
      <c r="G38" s="49"/>
      <c r="H38" s="49"/>
      <c r="I38" s="155"/>
      <c r="J38" s="49"/>
      <c r="K38" s="49"/>
      <c r="L38" s="49"/>
      <c r="M38" s="156"/>
      <c r="N38" s="150"/>
    </row>
    <row r="39" spans="1:15" ht="18.600000000000001">
      <c r="A39" s="100" t="s">
        <v>47</v>
      </c>
      <c r="B39" s="34"/>
      <c r="C39" s="34"/>
      <c r="D39" s="34"/>
      <c r="E39" s="151"/>
      <c r="F39" s="34"/>
      <c r="G39" s="34"/>
      <c r="H39" s="34"/>
      <c r="I39" s="151"/>
      <c r="J39" s="34"/>
      <c r="K39" s="34"/>
      <c r="L39" s="34"/>
      <c r="M39" s="152"/>
      <c r="N39" s="150"/>
    </row>
    <row r="40" spans="1:15" ht="18.600000000000001">
      <c r="A40" s="18" t="s">
        <v>41</v>
      </c>
      <c r="B40" s="8"/>
      <c r="C40" s="9"/>
      <c r="D40" s="9"/>
      <c r="E40" s="67">
        <f>SUM(B40:D40)</f>
        <v>0</v>
      </c>
      <c r="F40" s="14"/>
      <c r="G40" s="9"/>
      <c r="H40" s="9"/>
      <c r="I40" s="67">
        <f>SUM(F40:H40)</f>
        <v>0</v>
      </c>
      <c r="J40" s="14"/>
      <c r="K40" s="9"/>
      <c r="L40" s="16"/>
      <c r="M40" s="70">
        <f>SUM(J40:L40)</f>
        <v>0</v>
      </c>
      <c r="N40" s="157"/>
      <c r="O40" s="158"/>
    </row>
    <row r="41" spans="1:15" ht="18.600000000000001">
      <c r="A41" s="18" t="s">
        <v>41</v>
      </c>
      <c r="B41" s="10"/>
      <c r="C41" s="11"/>
      <c r="D41" s="11"/>
      <c r="E41" s="67">
        <f t="shared" ref="E41:E42" si="17">SUM(B41:D41)</f>
        <v>0</v>
      </c>
      <c r="F41" s="12"/>
      <c r="G41" s="11"/>
      <c r="H41" s="11"/>
      <c r="I41" s="67">
        <f t="shared" ref="I41:I42" si="18">SUM(F41:H41)</f>
        <v>0</v>
      </c>
      <c r="J41" s="12"/>
      <c r="K41" s="11"/>
      <c r="L41" s="15"/>
      <c r="M41" s="70">
        <f t="shared" ref="M41:M42" si="19">SUM(J41:L41)</f>
        <v>0</v>
      </c>
      <c r="N41" s="157"/>
      <c r="O41" s="158"/>
    </row>
    <row r="42" spans="1:15" ht="18.600000000000001">
      <c r="A42" s="18" t="s">
        <v>41</v>
      </c>
      <c r="B42" s="10"/>
      <c r="C42" s="11"/>
      <c r="D42" s="11"/>
      <c r="E42" s="67">
        <f t="shared" si="17"/>
        <v>0</v>
      </c>
      <c r="F42" s="11"/>
      <c r="G42" s="11"/>
      <c r="H42" s="11"/>
      <c r="I42" s="67">
        <f t="shared" si="18"/>
        <v>0</v>
      </c>
      <c r="J42" s="11"/>
      <c r="K42" s="11"/>
      <c r="L42" s="11"/>
      <c r="M42" s="70">
        <f t="shared" si="19"/>
        <v>0</v>
      </c>
      <c r="N42" s="157"/>
      <c r="O42" s="158"/>
    </row>
    <row r="43" spans="1:15" ht="18.600000000000001" customHeight="1">
      <c r="A43" s="50" t="s">
        <v>48</v>
      </c>
      <c r="B43" s="48">
        <f>SUM(B40:B42)</f>
        <v>0</v>
      </c>
      <c r="C43" s="40">
        <f t="shared" ref="C43:D43" si="20">SUM(C40:C42)</f>
        <v>0</v>
      </c>
      <c r="D43" s="52">
        <f t="shared" si="20"/>
        <v>0</v>
      </c>
      <c r="E43" s="35">
        <f>SUM(E40:E42)</f>
        <v>0</v>
      </c>
      <c r="F43" s="52">
        <f>SUM(F40:F42)</f>
        <v>0</v>
      </c>
      <c r="G43" s="52">
        <f t="shared" ref="G43:H43" si="21">SUM(G40:G42)</f>
        <v>0</v>
      </c>
      <c r="H43" s="52">
        <f t="shared" si="21"/>
        <v>0</v>
      </c>
      <c r="I43" s="35">
        <f>SUM(I40:I42)</f>
        <v>0</v>
      </c>
      <c r="J43" s="52">
        <f>SUM(J40:J42)</f>
        <v>0</v>
      </c>
      <c r="K43" s="52">
        <f t="shared" ref="K43:L43" si="22">SUM(K40:K42)</f>
        <v>0</v>
      </c>
      <c r="L43" s="52">
        <f t="shared" si="22"/>
        <v>0</v>
      </c>
      <c r="M43" s="36">
        <f ca="1">SUM(M40:M43)</f>
        <v>0</v>
      </c>
      <c r="N43" s="157"/>
      <c r="O43" s="158"/>
    </row>
    <row r="44" spans="1:15" s="163" customFormat="1" ht="18.600000000000001">
      <c r="A44" s="111" t="s">
        <v>49</v>
      </c>
      <c r="B44" s="63"/>
      <c r="C44" s="63"/>
      <c r="D44" s="63"/>
      <c r="E44" s="159"/>
      <c r="F44" s="63"/>
      <c r="G44" s="63"/>
      <c r="H44" s="63"/>
      <c r="I44" s="159"/>
      <c r="J44" s="63"/>
      <c r="K44" s="63"/>
      <c r="L44" s="63"/>
      <c r="M44" s="160"/>
      <c r="N44" s="161"/>
      <c r="O44" s="162"/>
    </row>
    <row r="45" spans="1:15" ht="18.600000000000001">
      <c r="A45" s="18" t="s">
        <v>41</v>
      </c>
      <c r="B45" s="8"/>
      <c r="C45" s="9"/>
      <c r="D45" s="9"/>
      <c r="E45" s="67">
        <f>SUM(B45:D45)</f>
        <v>0</v>
      </c>
      <c r="F45" s="14"/>
      <c r="G45" s="9"/>
      <c r="H45" s="9"/>
      <c r="I45" s="67">
        <f>SUM(F45:H45)</f>
        <v>0</v>
      </c>
      <c r="J45" s="14"/>
      <c r="K45" s="9"/>
      <c r="L45" s="16"/>
      <c r="M45" s="70">
        <f>SUM(J45:L45)</f>
        <v>0</v>
      </c>
      <c r="N45" s="157"/>
      <c r="O45" s="158"/>
    </row>
    <row r="46" spans="1:15" ht="18.600000000000001">
      <c r="A46" s="18" t="s">
        <v>41</v>
      </c>
      <c r="B46" s="8"/>
      <c r="C46" s="9"/>
      <c r="D46" s="9"/>
      <c r="E46" s="67">
        <f>SUM(B46:D46)</f>
        <v>0</v>
      </c>
      <c r="F46" s="14"/>
      <c r="G46" s="9"/>
      <c r="H46" s="9"/>
      <c r="I46" s="67">
        <f t="shared" ref="I46" si="23">SUM(F46:H46)</f>
        <v>0</v>
      </c>
      <c r="J46" s="14"/>
      <c r="K46" s="9"/>
      <c r="L46" s="112"/>
      <c r="M46" s="70">
        <f t="shared" ref="M46" si="24">SUM(J46:L46)</f>
        <v>0</v>
      </c>
      <c r="N46" s="157"/>
      <c r="O46" s="158"/>
    </row>
    <row r="47" spans="1:15" ht="20.100000000000001" customHeight="1">
      <c r="A47" s="18" t="s">
        <v>41</v>
      </c>
      <c r="B47" s="164"/>
      <c r="C47" s="76"/>
      <c r="D47" s="74"/>
      <c r="E47" s="68">
        <f>SUM(B47:D47)</f>
        <v>0</v>
      </c>
      <c r="F47" s="74"/>
      <c r="G47" s="76"/>
      <c r="H47" s="76"/>
      <c r="I47" s="67">
        <f>SUM(F47:H47)</f>
        <v>0</v>
      </c>
      <c r="J47" s="74"/>
      <c r="K47" s="74"/>
      <c r="L47" s="74"/>
      <c r="M47" s="70">
        <f>SUM(J47:L47)</f>
        <v>0</v>
      </c>
      <c r="N47" s="165"/>
      <c r="O47" s="158"/>
    </row>
    <row r="48" spans="1:15" ht="18.600000000000001" customHeight="1">
      <c r="A48" s="51" t="s">
        <v>50</v>
      </c>
      <c r="B48" s="87">
        <f>SUM(B45:B47)</f>
        <v>0</v>
      </c>
      <c r="C48" s="90">
        <f t="shared" ref="C48:M48" si="25">SUM(C45:C47)</f>
        <v>0</v>
      </c>
      <c r="D48" s="92">
        <f t="shared" si="25"/>
        <v>0</v>
      </c>
      <c r="E48" s="93">
        <f t="shared" si="25"/>
        <v>0</v>
      </c>
      <c r="F48" s="92">
        <f>SUM(F45:F47)</f>
        <v>0</v>
      </c>
      <c r="G48" s="94">
        <f t="shared" si="25"/>
        <v>0</v>
      </c>
      <c r="H48" s="90">
        <f t="shared" si="25"/>
        <v>0</v>
      </c>
      <c r="I48" s="96">
        <f t="shared" si="25"/>
        <v>0</v>
      </c>
      <c r="J48" s="90">
        <f t="shared" si="25"/>
        <v>0</v>
      </c>
      <c r="K48" s="90">
        <f t="shared" si="25"/>
        <v>0</v>
      </c>
      <c r="L48" s="90">
        <f>SUM(L45:L47)</f>
        <v>0</v>
      </c>
      <c r="M48" s="95">
        <f t="shared" si="25"/>
        <v>0</v>
      </c>
      <c r="N48" s="166"/>
      <c r="O48" s="158"/>
    </row>
    <row r="49" spans="1:15" ht="18.600000000000001" customHeight="1">
      <c r="A49" s="55" t="s">
        <v>51</v>
      </c>
      <c r="B49" s="89">
        <f>B43+B48</f>
        <v>0</v>
      </c>
      <c r="C49" s="88">
        <f t="shared" ref="C49:D49" si="26">C43+C48</f>
        <v>0</v>
      </c>
      <c r="D49" s="91">
        <f t="shared" si="26"/>
        <v>0</v>
      </c>
      <c r="E49" s="61">
        <f>SUM(B49:D49)</f>
        <v>0</v>
      </c>
      <c r="F49" s="56">
        <f>F43+F48</f>
        <v>0</v>
      </c>
      <c r="G49" s="56">
        <f t="shared" ref="G49:H49" si="27">G43+G48</f>
        <v>0</v>
      </c>
      <c r="H49" s="56">
        <f t="shared" si="27"/>
        <v>0</v>
      </c>
      <c r="I49" s="61">
        <f>SUM(F49:H49)</f>
        <v>0</v>
      </c>
      <c r="J49" s="56">
        <f>J43+J48</f>
        <v>0</v>
      </c>
      <c r="K49" s="56">
        <f t="shared" ref="K49:L49" si="28">K43+K48</f>
        <v>0</v>
      </c>
      <c r="L49" s="56">
        <f t="shared" si="28"/>
        <v>0</v>
      </c>
      <c r="M49" s="62">
        <f>SUM(J49:L49)</f>
        <v>0</v>
      </c>
      <c r="N49" s="53">
        <f>E49+I49+M49</f>
        <v>0</v>
      </c>
      <c r="O49" s="158"/>
    </row>
    <row r="50" spans="1:15" ht="18.600000000000001">
      <c r="A50" s="20" t="s">
        <v>52</v>
      </c>
      <c r="B50" s="41">
        <f>B37+B49</f>
        <v>0</v>
      </c>
      <c r="C50" s="41">
        <f t="shared" ref="C50:D50" si="29">C37+C49</f>
        <v>0</v>
      </c>
      <c r="D50" s="41">
        <f t="shared" si="29"/>
        <v>0</v>
      </c>
      <c r="E50" s="42">
        <f>E37+E49</f>
        <v>0</v>
      </c>
      <c r="F50" s="19">
        <f>F37+F49</f>
        <v>0</v>
      </c>
      <c r="G50" s="19">
        <f t="shared" ref="G50:H50" si="30">G37+G49</f>
        <v>0</v>
      </c>
      <c r="H50" s="19">
        <f t="shared" si="30"/>
        <v>0</v>
      </c>
      <c r="I50" s="42">
        <f>I37+I49</f>
        <v>0</v>
      </c>
      <c r="J50" s="19">
        <f>J37+J49</f>
        <v>0</v>
      </c>
      <c r="K50" s="19">
        <f t="shared" ref="K50:L50" si="31">K37+K49</f>
        <v>0</v>
      </c>
      <c r="L50" s="19">
        <f t="shared" si="31"/>
        <v>0</v>
      </c>
      <c r="M50" s="47">
        <f>M37+M49</f>
        <v>0</v>
      </c>
      <c r="N50" s="38">
        <f>E50+I50+M50</f>
        <v>0</v>
      </c>
      <c r="O50" s="158"/>
    </row>
    <row r="51" spans="1:15" ht="18.600000000000001">
      <c r="A51" s="167" t="s">
        <v>53</v>
      </c>
      <c r="B51" s="49"/>
      <c r="C51" s="7"/>
      <c r="D51" s="7"/>
      <c r="E51" s="155"/>
      <c r="F51" s="7"/>
      <c r="G51" s="7"/>
      <c r="H51" s="7"/>
      <c r="I51" s="155"/>
      <c r="J51" s="7"/>
      <c r="K51" s="7"/>
      <c r="L51" s="7"/>
      <c r="M51" s="168"/>
      <c r="N51" s="169"/>
      <c r="O51" s="158"/>
    </row>
    <row r="52" spans="1:15" ht="18.600000000000001">
      <c r="A52" s="84" t="s">
        <v>41</v>
      </c>
      <c r="B52" s="74"/>
      <c r="C52" s="76"/>
      <c r="D52" s="76"/>
      <c r="E52" s="68">
        <f t="shared" ref="E52:E59" si="32">SUM(B52:D52)</f>
        <v>0</v>
      </c>
      <c r="F52" s="76"/>
      <c r="G52" s="76"/>
      <c r="H52" s="113"/>
      <c r="I52" s="68">
        <f t="shared" ref="I52:I59" si="33">SUM(F52:H52)</f>
        <v>0</v>
      </c>
      <c r="J52" s="74"/>
      <c r="K52" s="76"/>
      <c r="L52" s="76"/>
      <c r="M52" s="114">
        <f t="shared" ref="M52:M59" si="34">SUM(J52:L52)</f>
        <v>0</v>
      </c>
      <c r="N52" s="150"/>
    </row>
    <row r="53" spans="1:15" ht="18.600000000000001">
      <c r="A53" s="84" t="s">
        <v>41</v>
      </c>
      <c r="B53" s="74"/>
      <c r="C53" s="76"/>
      <c r="D53" s="76"/>
      <c r="E53" s="68">
        <f t="shared" si="32"/>
        <v>0</v>
      </c>
      <c r="F53" s="76"/>
      <c r="G53" s="76"/>
      <c r="H53" s="113"/>
      <c r="I53" s="68">
        <f t="shared" si="33"/>
        <v>0</v>
      </c>
      <c r="J53" s="74"/>
      <c r="K53" s="76"/>
      <c r="L53" s="76"/>
      <c r="M53" s="114">
        <f t="shared" si="34"/>
        <v>0</v>
      </c>
      <c r="N53" s="150"/>
    </row>
    <row r="54" spans="1:15" ht="18.600000000000001">
      <c r="A54" s="84" t="s">
        <v>41</v>
      </c>
      <c r="B54" s="74"/>
      <c r="C54" s="76"/>
      <c r="D54" s="76"/>
      <c r="E54" s="68">
        <f t="shared" si="32"/>
        <v>0</v>
      </c>
      <c r="F54" s="76"/>
      <c r="G54" s="76"/>
      <c r="H54" s="113"/>
      <c r="I54" s="68">
        <f t="shared" si="33"/>
        <v>0</v>
      </c>
      <c r="J54" s="74"/>
      <c r="K54" s="76"/>
      <c r="L54" s="76"/>
      <c r="M54" s="114">
        <f t="shared" si="34"/>
        <v>0</v>
      </c>
      <c r="N54" s="150"/>
    </row>
    <row r="55" spans="1:15" ht="18.600000000000001">
      <c r="A55" s="84" t="s">
        <v>41</v>
      </c>
      <c r="B55" s="74"/>
      <c r="C55" s="76"/>
      <c r="D55" s="76"/>
      <c r="E55" s="68">
        <f t="shared" si="32"/>
        <v>0</v>
      </c>
      <c r="F55" s="76"/>
      <c r="G55" s="76"/>
      <c r="H55" s="113"/>
      <c r="I55" s="68">
        <f t="shared" si="33"/>
        <v>0</v>
      </c>
      <c r="J55" s="74"/>
      <c r="K55" s="76"/>
      <c r="L55" s="76"/>
      <c r="M55" s="115">
        <f t="shared" si="34"/>
        <v>0</v>
      </c>
      <c r="N55" s="153"/>
    </row>
    <row r="56" spans="1:15" ht="18.600000000000001">
      <c r="A56" s="84" t="s">
        <v>41</v>
      </c>
      <c r="B56" s="74"/>
      <c r="C56" s="76"/>
      <c r="D56" s="76"/>
      <c r="E56" s="68">
        <f t="shared" si="32"/>
        <v>0</v>
      </c>
      <c r="F56" s="76"/>
      <c r="G56" s="76"/>
      <c r="H56" s="113"/>
      <c r="I56" s="68">
        <f t="shared" si="33"/>
        <v>0</v>
      </c>
      <c r="J56" s="74"/>
      <c r="K56" s="76"/>
      <c r="L56" s="76"/>
      <c r="M56" s="115">
        <f t="shared" si="34"/>
        <v>0</v>
      </c>
      <c r="N56" s="153"/>
    </row>
    <row r="57" spans="1:15" ht="18.600000000000001">
      <c r="A57" s="84" t="s">
        <v>41</v>
      </c>
      <c r="B57" s="74"/>
      <c r="C57" s="76"/>
      <c r="D57" s="76"/>
      <c r="E57" s="68">
        <f t="shared" si="32"/>
        <v>0</v>
      </c>
      <c r="F57" s="76"/>
      <c r="G57" s="76"/>
      <c r="H57" s="113"/>
      <c r="I57" s="68">
        <f t="shared" si="33"/>
        <v>0</v>
      </c>
      <c r="J57" s="74"/>
      <c r="K57" s="76"/>
      <c r="L57" s="76"/>
      <c r="M57" s="114">
        <f t="shared" si="34"/>
        <v>0</v>
      </c>
      <c r="N57" s="150"/>
    </row>
    <row r="58" spans="1:15" ht="18.600000000000001">
      <c r="A58" s="84" t="s">
        <v>41</v>
      </c>
      <c r="B58" s="74"/>
      <c r="C58" s="76"/>
      <c r="D58" s="76"/>
      <c r="E58" s="68">
        <f t="shared" si="32"/>
        <v>0</v>
      </c>
      <c r="F58" s="76"/>
      <c r="G58" s="76"/>
      <c r="H58" s="113"/>
      <c r="I58" s="68">
        <f t="shared" si="33"/>
        <v>0</v>
      </c>
      <c r="J58" s="74"/>
      <c r="K58" s="76"/>
      <c r="L58" s="76"/>
      <c r="M58" s="114">
        <f t="shared" si="34"/>
        <v>0</v>
      </c>
      <c r="N58" s="150"/>
    </row>
    <row r="59" spans="1:15" ht="18.600000000000001">
      <c r="A59" s="84" t="s">
        <v>41</v>
      </c>
      <c r="B59" s="74"/>
      <c r="C59" s="116"/>
      <c r="D59" s="116"/>
      <c r="E59" s="68">
        <f t="shared" si="32"/>
        <v>0</v>
      </c>
      <c r="F59" s="116"/>
      <c r="G59" s="76"/>
      <c r="H59" s="117"/>
      <c r="I59" s="68">
        <f t="shared" si="33"/>
        <v>0</v>
      </c>
      <c r="J59" s="75"/>
      <c r="K59" s="116"/>
      <c r="L59" s="116"/>
      <c r="M59" s="114">
        <f t="shared" si="34"/>
        <v>0</v>
      </c>
      <c r="N59" s="150"/>
    </row>
    <row r="60" spans="1:15" ht="20.100000000000001" customHeight="1">
      <c r="A60" s="84" t="s">
        <v>41</v>
      </c>
      <c r="B60" s="74"/>
      <c r="C60" s="76"/>
      <c r="D60" s="76"/>
      <c r="E60" s="68">
        <f>SUM(B60:D60)</f>
        <v>0</v>
      </c>
      <c r="F60" s="76"/>
      <c r="G60" s="76"/>
      <c r="H60" s="76"/>
      <c r="I60" s="68">
        <f>SUM(F60:H60)</f>
        <v>0</v>
      </c>
      <c r="J60" s="76"/>
      <c r="K60" s="76"/>
      <c r="L60" s="76"/>
      <c r="M60" s="114">
        <f>SUM(J60:L60)</f>
        <v>0</v>
      </c>
      <c r="N60" s="165"/>
    </row>
    <row r="61" spans="1:15" ht="18.600000000000001" customHeight="1">
      <c r="A61" s="84" t="s">
        <v>41</v>
      </c>
      <c r="B61" s="74"/>
      <c r="C61" s="170"/>
      <c r="D61" s="170"/>
      <c r="E61" s="68">
        <f>SUM(B61:D61)</f>
        <v>0</v>
      </c>
      <c r="F61" s="170"/>
      <c r="G61" s="76"/>
      <c r="H61" s="170"/>
      <c r="I61" s="68">
        <f>SUM(F61:H61)</f>
        <v>0</v>
      </c>
      <c r="J61" s="170"/>
      <c r="K61" s="170"/>
      <c r="L61" s="170"/>
      <c r="M61" s="114">
        <f>SUM(J61:L61)</f>
        <v>0</v>
      </c>
      <c r="N61" s="171"/>
      <c r="O61" s="158"/>
    </row>
    <row r="62" spans="1:15" ht="18.600000000000001" customHeight="1">
      <c r="A62" s="20" t="s">
        <v>54</v>
      </c>
      <c r="B62" s="202">
        <f>SUM(B52:B61)</f>
        <v>0</v>
      </c>
      <c r="C62" s="202">
        <f t="shared" ref="C62:D62" si="35">SUM(C52:C61)</f>
        <v>0</v>
      </c>
      <c r="D62" s="202">
        <f t="shared" si="35"/>
        <v>0</v>
      </c>
      <c r="E62" s="42">
        <f t="shared" ref="E62:J62" si="36">SUM(E52:E61)</f>
        <v>0</v>
      </c>
      <c r="F62" s="202">
        <f t="shared" si="36"/>
        <v>0</v>
      </c>
      <c r="G62" s="202">
        <f t="shared" si="36"/>
        <v>0</v>
      </c>
      <c r="H62" s="202">
        <f t="shared" si="36"/>
        <v>0</v>
      </c>
      <c r="I62" s="43">
        <f t="shared" si="36"/>
        <v>0</v>
      </c>
      <c r="J62" s="202">
        <f t="shared" si="36"/>
        <v>0</v>
      </c>
      <c r="K62" s="202">
        <f t="shared" ref="K62:L62" si="37">SUM(K52:K61)</f>
        <v>0</v>
      </c>
      <c r="L62" s="202">
        <f t="shared" si="37"/>
        <v>0</v>
      </c>
      <c r="M62" s="81">
        <f>SUM(M52:M61)</f>
        <v>0</v>
      </c>
      <c r="N62" s="82">
        <f>M62+I62+E62</f>
        <v>0</v>
      </c>
    </row>
    <row r="63" spans="1:15" ht="32.1">
      <c r="A63" s="172" t="s">
        <v>55</v>
      </c>
      <c r="B63" s="173"/>
      <c r="C63" s="173"/>
      <c r="D63" s="173"/>
      <c r="E63" s="173"/>
      <c r="F63" s="173"/>
      <c r="G63" s="173"/>
      <c r="H63" s="155"/>
      <c r="I63" s="155"/>
      <c r="J63" s="155"/>
      <c r="K63" s="173"/>
      <c r="L63" s="173"/>
      <c r="M63" s="174"/>
      <c r="N63" s="175"/>
    </row>
    <row r="64" spans="1:15" ht="18.600000000000001">
      <c r="A64" s="3"/>
      <c r="B64" s="10"/>
      <c r="C64" s="11"/>
      <c r="D64" s="11"/>
      <c r="E64" s="67">
        <f t="shared" ref="E64:E71" si="38">SUM(B64:D64)</f>
        <v>0</v>
      </c>
      <c r="F64" s="12"/>
      <c r="G64" s="11"/>
      <c r="H64" s="15"/>
      <c r="I64" s="67">
        <f t="shared" ref="I64:I71" si="39">SUM(F64:H64)</f>
        <v>0</v>
      </c>
      <c r="J64" s="12"/>
      <c r="K64" s="11"/>
      <c r="L64" s="15"/>
      <c r="M64" s="70">
        <f t="shared" ref="M64:M71" si="40">SUM(J64:L64)</f>
        <v>0</v>
      </c>
      <c r="N64" s="153"/>
    </row>
    <row r="65" spans="1:14" ht="18.600000000000001">
      <c r="A65" s="3"/>
      <c r="B65" s="10"/>
      <c r="C65" s="11"/>
      <c r="D65" s="11"/>
      <c r="E65" s="67">
        <f t="shared" si="38"/>
        <v>0</v>
      </c>
      <c r="F65" s="12"/>
      <c r="G65" s="11"/>
      <c r="H65" s="15"/>
      <c r="I65" s="67">
        <f t="shared" si="39"/>
        <v>0</v>
      </c>
      <c r="J65" s="12"/>
      <c r="K65" s="11"/>
      <c r="L65" s="15"/>
      <c r="M65" s="70">
        <f t="shared" si="40"/>
        <v>0</v>
      </c>
      <c r="N65" s="153"/>
    </row>
    <row r="66" spans="1:14" ht="18.600000000000001">
      <c r="A66" s="3"/>
      <c r="B66" s="10"/>
      <c r="C66" s="11"/>
      <c r="D66" s="11"/>
      <c r="E66" s="67">
        <f t="shared" si="38"/>
        <v>0</v>
      </c>
      <c r="F66" s="12"/>
      <c r="G66" s="11"/>
      <c r="H66" s="15"/>
      <c r="I66" s="67">
        <f t="shared" si="39"/>
        <v>0</v>
      </c>
      <c r="J66" s="12"/>
      <c r="K66" s="11"/>
      <c r="L66" s="15"/>
      <c r="M66" s="70">
        <f t="shared" si="40"/>
        <v>0</v>
      </c>
      <c r="N66" s="153"/>
    </row>
    <row r="67" spans="1:14" ht="18.600000000000001">
      <c r="A67" s="3"/>
      <c r="B67" s="10"/>
      <c r="C67" s="11"/>
      <c r="D67" s="11"/>
      <c r="E67" s="67">
        <f t="shared" si="38"/>
        <v>0</v>
      </c>
      <c r="F67" s="12"/>
      <c r="G67" s="11"/>
      <c r="H67" s="15"/>
      <c r="I67" s="67">
        <f t="shared" si="39"/>
        <v>0</v>
      </c>
      <c r="J67" s="12"/>
      <c r="K67" s="11"/>
      <c r="L67" s="15"/>
      <c r="M67" s="70">
        <f t="shared" si="40"/>
        <v>0</v>
      </c>
      <c r="N67" s="153"/>
    </row>
    <row r="68" spans="1:14" ht="18.600000000000001">
      <c r="A68" s="3"/>
      <c r="B68" s="10"/>
      <c r="C68" s="11"/>
      <c r="D68" s="11"/>
      <c r="E68" s="67">
        <f t="shared" si="38"/>
        <v>0</v>
      </c>
      <c r="F68" s="12"/>
      <c r="G68" s="11"/>
      <c r="H68" s="15"/>
      <c r="I68" s="67">
        <f t="shared" si="39"/>
        <v>0</v>
      </c>
      <c r="J68" s="12"/>
      <c r="K68" s="11"/>
      <c r="L68" s="15"/>
      <c r="M68" s="70">
        <f t="shared" si="40"/>
        <v>0</v>
      </c>
      <c r="N68" s="153"/>
    </row>
    <row r="69" spans="1:14" ht="18.600000000000001">
      <c r="A69" s="3"/>
      <c r="B69" s="10"/>
      <c r="C69" s="11"/>
      <c r="D69" s="11"/>
      <c r="E69" s="67">
        <f t="shared" si="38"/>
        <v>0</v>
      </c>
      <c r="F69" s="12"/>
      <c r="G69" s="11"/>
      <c r="H69" s="15"/>
      <c r="I69" s="67">
        <f t="shared" si="39"/>
        <v>0</v>
      </c>
      <c r="J69" s="12"/>
      <c r="K69" s="11"/>
      <c r="L69" s="15"/>
      <c r="M69" s="70">
        <f t="shared" si="40"/>
        <v>0</v>
      </c>
      <c r="N69" s="153"/>
    </row>
    <row r="70" spans="1:14" ht="20.100000000000001" customHeight="1">
      <c r="A70" s="3"/>
      <c r="B70" s="10"/>
      <c r="C70" s="54"/>
      <c r="D70" s="54"/>
      <c r="E70" s="67">
        <f t="shared" si="38"/>
        <v>0</v>
      </c>
      <c r="F70" s="54"/>
      <c r="G70" s="11"/>
      <c r="H70" s="54"/>
      <c r="I70" s="67">
        <f t="shared" si="39"/>
        <v>0</v>
      </c>
      <c r="J70" s="54"/>
      <c r="K70" s="54"/>
      <c r="L70" s="54"/>
      <c r="M70" s="70">
        <f t="shared" si="40"/>
        <v>0</v>
      </c>
      <c r="N70" s="175"/>
    </row>
    <row r="71" spans="1:14" ht="18.600000000000001">
      <c r="A71" s="3"/>
      <c r="B71" s="10"/>
      <c r="C71" s="176"/>
      <c r="D71" s="176"/>
      <c r="E71" s="67">
        <f t="shared" si="38"/>
        <v>0</v>
      </c>
      <c r="F71" s="176"/>
      <c r="G71" s="11"/>
      <c r="H71" s="176"/>
      <c r="I71" s="67">
        <f t="shared" si="39"/>
        <v>0</v>
      </c>
      <c r="J71" s="176"/>
      <c r="K71" s="176"/>
      <c r="L71" s="176"/>
      <c r="M71" s="70">
        <f t="shared" si="40"/>
        <v>0</v>
      </c>
      <c r="N71" s="175"/>
    </row>
    <row r="72" spans="1:14" ht="18.600000000000001" customHeight="1">
      <c r="A72" s="20" t="s">
        <v>56</v>
      </c>
      <c r="B72" s="64">
        <f>SUM(B64:B71)</f>
        <v>0</v>
      </c>
      <c r="C72" s="64">
        <f t="shared" ref="C72:M72" si="41">SUM(C64:C71)</f>
        <v>0</v>
      </c>
      <c r="D72" s="64">
        <f t="shared" si="41"/>
        <v>0</v>
      </c>
      <c r="E72" s="65">
        <f t="shared" si="41"/>
        <v>0</v>
      </c>
      <c r="F72" s="64">
        <f t="shared" si="41"/>
        <v>0</v>
      </c>
      <c r="G72" s="64">
        <f t="shared" si="41"/>
        <v>0</v>
      </c>
      <c r="H72" s="64">
        <f t="shared" si="41"/>
        <v>0</v>
      </c>
      <c r="I72" s="65">
        <f t="shared" si="41"/>
        <v>0</v>
      </c>
      <c r="J72" s="64">
        <f t="shared" si="41"/>
        <v>0</v>
      </c>
      <c r="K72" s="64">
        <f t="shared" si="41"/>
        <v>0</v>
      </c>
      <c r="L72" s="64">
        <f t="shared" si="41"/>
        <v>0</v>
      </c>
      <c r="M72" s="65">
        <f t="shared" si="41"/>
        <v>0</v>
      </c>
      <c r="N72" s="64">
        <f>E72+I72+M72</f>
        <v>0</v>
      </c>
    </row>
    <row r="73" spans="1:14" ht="18.600000000000001">
      <c r="A73" s="177" t="s">
        <v>57</v>
      </c>
      <c r="B73" s="178"/>
      <c r="C73" s="173"/>
      <c r="D73" s="173"/>
      <c r="E73" s="155"/>
      <c r="F73" s="155"/>
      <c r="G73" s="173"/>
      <c r="H73" s="173"/>
      <c r="I73" s="173"/>
      <c r="J73" s="155"/>
      <c r="K73" s="173"/>
      <c r="L73" s="173"/>
      <c r="M73" s="156"/>
      <c r="N73" s="165"/>
    </row>
    <row r="74" spans="1:14" ht="18.600000000000001">
      <c r="A74" s="3"/>
      <c r="B74" s="118"/>
      <c r="C74" s="76"/>
      <c r="D74" s="76"/>
      <c r="E74" s="68">
        <f t="shared" ref="E74:E80" si="42">SUM(B74:D74)</f>
        <v>0</v>
      </c>
      <c r="F74" s="74"/>
      <c r="G74" s="76"/>
      <c r="H74" s="76"/>
      <c r="I74" s="68">
        <f t="shared" ref="I74:I80" si="43">SUM(F74:H74)</f>
        <v>0</v>
      </c>
      <c r="J74" s="74"/>
      <c r="K74" s="76"/>
      <c r="L74" s="76"/>
      <c r="M74" s="115">
        <f t="shared" ref="M74:M80" si="44">SUM(J74:L74)</f>
        <v>0</v>
      </c>
      <c r="N74" s="153"/>
    </row>
    <row r="75" spans="1:14" ht="18.600000000000001">
      <c r="A75" s="3"/>
      <c r="B75" s="118"/>
      <c r="C75" s="76"/>
      <c r="D75" s="76"/>
      <c r="E75" s="68">
        <f t="shared" si="42"/>
        <v>0</v>
      </c>
      <c r="F75" s="74"/>
      <c r="G75" s="76"/>
      <c r="H75" s="76"/>
      <c r="I75" s="68">
        <f t="shared" si="43"/>
        <v>0</v>
      </c>
      <c r="J75" s="74"/>
      <c r="K75" s="76"/>
      <c r="L75" s="76"/>
      <c r="M75" s="115">
        <f t="shared" si="44"/>
        <v>0</v>
      </c>
      <c r="N75" s="153"/>
    </row>
    <row r="76" spans="1:14" ht="18.600000000000001">
      <c r="A76" s="3"/>
      <c r="B76" s="118"/>
      <c r="C76" s="76"/>
      <c r="D76" s="76"/>
      <c r="E76" s="68">
        <f t="shared" si="42"/>
        <v>0</v>
      </c>
      <c r="F76" s="74"/>
      <c r="G76" s="76"/>
      <c r="H76" s="76"/>
      <c r="I76" s="68">
        <f t="shared" si="43"/>
        <v>0</v>
      </c>
      <c r="J76" s="74"/>
      <c r="K76" s="76"/>
      <c r="L76" s="76"/>
      <c r="M76" s="115">
        <f t="shared" si="44"/>
        <v>0</v>
      </c>
      <c r="N76" s="153"/>
    </row>
    <row r="77" spans="1:14" ht="18.600000000000001">
      <c r="A77" s="3"/>
      <c r="B77" s="118"/>
      <c r="C77" s="76"/>
      <c r="D77" s="76"/>
      <c r="E77" s="68">
        <f t="shared" si="42"/>
        <v>0</v>
      </c>
      <c r="F77" s="74"/>
      <c r="G77" s="76"/>
      <c r="H77" s="76"/>
      <c r="I77" s="68">
        <f t="shared" si="43"/>
        <v>0</v>
      </c>
      <c r="J77" s="74"/>
      <c r="K77" s="76"/>
      <c r="L77" s="76"/>
      <c r="M77" s="115">
        <f t="shared" si="44"/>
        <v>0</v>
      </c>
      <c r="N77" s="153"/>
    </row>
    <row r="78" spans="1:14" ht="18.600000000000001">
      <c r="A78" s="3"/>
      <c r="B78" s="118"/>
      <c r="C78" s="76"/>
      <c r="D78" s="76"/>
      <c r="E78" s="119">
        <f t="shared" si="42"/>
        <v>0</v>
      </c>
      <c r="F78" s="74"/>
      <c r="G78" s="76"/>
      <c r="H78" s="76"/>
      <c r="I78" s="119">
        <f t="shared" si="43"/>
        <v>0</v>
      </c>
      <c r="J78" s="74"/>
      <c r="K78" s="76"/>
      <c r="L78" s="76"/>
      <c r="M78" s="120">
        <f t="shared" si="44"/>
        <v>0</v>
      </c>
      <c r="N78" s="153"/>
    </row>
    <row r="79" spans="1:14" ht="20.100000000000001" customHeight="1">
      <c r="A79" s="3"/>
      <c r="B79" s="118"/>
      <c r="C79" s="76"/>
      <c r="D79" s="76"/>
      <c r="E79" s="119">
        <f t="shared" si="42"/>
        <v>0</v>
      </c>
      <c r="F79" s="74"/>
      <c r="G79" s="76"/>
      <c r="H79" s="76"/>
      <c r="I79" s="119">
        <f t="shared" si="43"/>
        <v>0</v>
      </c>
      <c r="J79" s="74"/>
      <c r="K79" s="76"/>
      <c r="L79" s="76"/>
      <c r="M79" s="120">
        <f t="shared" si="44"/>
        <v>0</v>
      </c>
      <c r="N79" s="179"/>
    </row>
    <row r="80" spans="1:14" ht="18.600000000000001" customHeight="1">
      <c r="A80" s="3"/>
      <c r="B80" s="118"/>
      <c r="C80" s="76"/>
      <c r="D80" s="76"/>
      <c r="E80" s="119">
        <f t="shared" si="42"/>
        <v>0</v>
      </c>
      <c r="F80" s="74"/>
      <c r="G80" s="76"/>
      <c r="H80" s="76"/>
      <c r="I80" s="119">
        <f t="shared" si="43"/>
        <v>0</v>
      </c>
      <c r="J80" s="74"/>
      <c r="K80" s="76"/>
      <c r="L80" s="76"/>
      <c r="M80" s="120">
        <f t="shared" si="44"/>
        <v>0</v>
      </c>
      <c r="N80" s="180"/>
    </row>
    <row r="81" spans="1:17" ht="18.600000000000001">
      <c r="A81" s="86" t="s">
        <v>58</v>
      </c>
      <c r="B81" s="71">
        <f>SUM(B74:B80)</f>
        <v>0</v>
      </c>
      <c r="C81" s="71">
        <f t="shared" ref="C81:L81" si="45">SUM(C74:C80)</f>
        <v>0</v>
      </c>
      <c r="D81" s="71">
        <f t="shared" si="45"/>
        <v>0</v>
      </c>
      <c r="E81" s="66">
        <f t="shared" si="45"/>
        <v>0</v>
      </c>
      <c r="F81" s="72">
        <f>SUM(F74:F80)</f>
        <v>0</v>
      </c>
      <c r="G81" s="72">
        <f t="shared" si="45"/>
        <v>0</v>
      </c>
      <c r="H81" s="72">
        <f t="shared" si="45"/>
        <v>0</v>
      </c>
      <c r="I81" s="46">
        <f t="shared" si="45"/>
        <v>0</v>
      </c>
      <c r="J81" s="72">
        <f t="shared" si="45"/>
        <v>0</v>
      </c>
      <c r="K81" s="72">
        <f t="shared" si="45"/>
        <v>0</v>
      </c>
      <c r="L81" s="72">
        <f t="shared" si="45"/>
        <v>0</v>
      </c>
      <c r="M81" s="44">
        <f>SUM(M74:M80)</f>
        <v>0</v>
      </c>
      <c r="N81" s="38">
        <f>M81+I81+E81</f>
        <v>0</v>
      </c>
    </row>
    <row r="82" spans="1:17" ht="18.600000000000001">
      <c r="A82" s="181" t="s">
        <v>59</v>
      </c>
      <c r="B82" s="182"/>
      <c r="C82" s="173"/>
      <c r="D82" s="173"/>
      <c r="E82" s="155"/>
      <c r="F82" s="155"/>
      <c r="G82" s="173"/>
      <c r="H82" s="173"/>
      <c r="I82" s="155"/>
      <c r="J82" s="155"/>
      <c r="K82" s="173"/>
      <c r="L82" s="173"/>
      <c r="M82" s="156"/>
      <c r="N82" s="175"/>
    </row>
    <row r="83" spans="1:17" ht="18.600000000000001" customHeight="1">
      <c r="A83" s="3"/>
      <c r="B83" s="118"/>
      <c r="C83" s="76"/>
      <c r="D83" s="76"/>
      <c r="E83" s="68">
        <f t="shared" ref="E83:E87" si="46">SUM(B83:D83)</f>
        <v>0</v>
      </c>
      <c r="F83" s="74"/>
      <c r="G83" s="76"/>
      <c r="H83" s="76"/>
      <c r="I83" s="68">
        <f t="shared" ref="I83:I87" si="47">SUM(F83:H83)</f>
        <v>0</v>
      </c>
      <c r="J83" s="74"/>
      <c r="K83" s="76"/>
      <c r="L83" s="76"/>
      <c r="M83" s="115">
        <f t="shared" ref="M83:M87" si="48">SUM(J83:L83)</f>
        <v>0</v>
      </c>
      <c r="N83" s="153"/>
    </row>
    <row r="84" spans="1:17" ht="18.600000000000001" customHeight="1">
      <c r="A84" s="3"/>
      <c r="B84" s="118"/>
      <c r="C84" s="76"/>
      <c r="D84" s="76"/>
      <c r="E84" s="68">
        <f t="shared" si="46"/>
        <v>0</v>
      </c>
      <c r="F84" s="74"/>
      <c r="G84" s="76"/>
      <c r="H84" s="76"/>
      <c r="I84" s="68">
        <f t="shared" si="47"/>
        <v>0</v>
      </c>
      <c r="J84" s="74"/>
      <c r="K84" s="76"/>
      <c r="L84" s="76"/>
      <c r="M84" s="115">
        <f t="shared" si="48"/>
        <v>0</v>
      </c>
      <c r="N84" s="153"/>
    </row>
    <row r="85" spans="1:17" ht="18.600000000000001" customHeight="1">
      <c r="A85" s="3"/>
      <c r="B85" s="118"/>
      <c r="C85" s="76"/>
      <c r="D85" s="76"/>
      <c r="E85" s="68">
        <f t="shared" si="46"/>
        <v>0</v>
      </c>
      <c r="F85" s="74"/>
      <c r="G85" s="76"/>
      <c r="H85" s="76"/>
      <c r="I85" s="68">
        <f t="shared" si="47"/>
        <v>0</v>
      </c>
      <c r="J85" s="75"/>
      <c r="K85" s="116"/>
      <c r="L85" s="116"/>
      <c r="M85" s="115">
        <f t="shared" si="48"/>
        <v>0</v>
      </c>
      <c r="N85" s="153"/>
    </row>
    <row r="86" spans="1:17" ht="18.600000000000001" customHeight="1">
      <c r="A86" s="3"/>
      <c r="B86" s="118"/>
      <c r="C86" s="76"/>
      <c r="D86" s="76"/>
      <c r="E86" s="68">
        <f t="shared" si="46"/>
        <v>0</v>
      </c>
      <c r="F86" s="74"/>
      <c r="G86" s="76"/>
      <c r="H86" s="76"/>
      <c r="I86" s="114">
        <f t="shared" si="47"/>
        <v>0</v>
      </c>
      <c r="J86" s="121"/>
      <c r="K86" s="121"/>
      <c r="L86" s="121"/>
      <c r="M86" s="122">
        <f t="shared" si="48"/>
        <v>0</v>
      </c>
      <c r="N86" s="175"/>
    </row>
    <row r="87" spans="1:17" ht="18.600000000000001" customHeight="1">
      <c r="A87" s="3"/>
      <c r="B87" s="118"/>
      <c r="C87" s="76"/>
      <c r="D87" s="76"/>
      <c r="E87" s="68">
        <f t="shared" si="46"/>
        <v>0</v>
      </c>
      <c r="F87" s="74"/>
      <c r="G87" s="76"/>
      <c r="H87" s="76"/>
      <c r="I87" s="68">
        <f t="shared" si="47"/>
        <v>0</v>
      </c>
      <c r="J87" s="124"/>
      <c r="K87" s="123"/>
      <c r="L87" s="123"/>
      <c r="M87" s="115">
        <f t="shared" si="48"/>
        <v>0</v>
      </c>
      <c r="N87" s="175"/>
    </row>
    <row r="88" spans="1:17" ht="18.600000000000001" customHeight="1">
      <c r="A88" s="20" t="s">
        <v>60</v>
      </c>
      <c r="B88" s="64">
        <f>SUM(B83:B87)</f>
        <v>0</v>
      </c>
      <c r="C88" s="64">
        <f t="shared" ref="C88:D88" si="49">SUM(C83:C87)</f>
        <v>0</v>
      </c>
      <c r="D88" s="64">
        <f t="shared" si="49"/>
        <v>0</v>
      </c>
      <c r="E88" s="42">
        <f>SUM(E83:E87)</f>
        <v>0</v>
      </c>
      <c r="F88" s="203">
        <f>+SUM(F83:F87)</f>
        <v>0</v>
      </c>
      <c r="G88" s="204">
        <f>SUM(G83:G87)</f>
        <v>0</v>
      </c>
      <c r="H88" s="202">
        <f>SUM(H83:H87)</f>
        <v>0</v>
      </c>
      <c r="I88" s="45">
        <f>SUM(I83:I87)</f>
        <v>0</v>
      </c>
      <c r="J88" s="109">
        <f>SUM(J83:J87)</f>
        <v>0</v>
      </c>
      <c r="K88" s="109">
        <f t="shared" ref="K88:L88" si="50">SUM(K83:K87)</f>
        <v>0</v>
      </c>
      <c r="L88" s="109">
        <f t="shared" si="50"/>
        <v>0</v>
      </c>
      <c r="M88" s="44">
        <f>SUM(M83:M87)</f>
        <v>0</v>
      </c>
      <c r="N88" s="39">
        <f>M88+I88+E88</f>
        <v>0</v>
      </c>
    </row>
    <row r="89" spans="1:17" ht="43.5" customHeight="1">
      <c r="A89" s="154" t="s">
        <v>61</v>
      </c>
      <c r="B89" s="10"/>
      <c r="C89" s="13"/>
      <c r="D89" s="13"/>
      <c r="E89" s="69">
        <f>SUM(B89:D89)</f>
        <v>0</v>
      </c>
      <c r="F89" s="13"/>
      <c r="G89" s="13"/>
      <c r="H89" s="13"/>
      <c r="I89" s="69">
        <f t="shared" ref="I89:I98" si="51">SUM(F89:H89)</f>
        <v>0</v>
      </c>
      <c r="J89" s="13"/>
      <c r="K89" s="13"/>
      <c r="L89" s="13"/>
      <c r="M89" s="80">
        <f t="shared" ref="M89:M98" si="52">SUM(J89:L89)</f>
        <v>0</v>
      </c>
      <c r="N89" s="165"/>
    </row>
    <row r="90" spans="1:17" ht="18.600000000000001" customHeight="1">
      <c r="A90" s="183" t="s">
        <v>62</v>
      </c>
      <c r="B90" s="203">
        <f t="shared" ref="B90:L90" si="53">B89</f>
        <v>0</v>
      </c>
      <c r="C90" s="204">
        <f t="shared" si="53"/>
        <v>0</v>
      </c>
      <c r="D90" s="204">
        <f t="shared" si="53"/>
        <v>0</v>
      </c>
      <c r="E90" s="43">
        <f t="shared" si="53"/>
        <v>0</v>
      </c>
      <c r="F90" s="204">
        <f t="shared" si="53"/>
        <v>0</v>
      </c>
      <c r="G90" s="204">
        <f t="shared" si="53"/>
        <v>0</v>
      </c>
      <c r="H90" s="204">
        <f t="shared" si="53"/>
        <v>0</v>
      </c>
      <c r="I90" s="43">
        <f t="shared" si="53"/>
        <v>0</v>
      </c>
      <c r="J90" s="204">
        <f t="shared" si="53"/>
        <v>0</v>
      </c>
      <c r="K90" s="204">
        <f t="shared" si="53"/>
        <v>0</v>
      </c>
      <c r="L90" s="204">
        <f t="shared" si="53"/>
        <v>0</v>
      </c>
      <c r="M90" s="107">
        <f>M89</f>
        <v>0</v>
      </c>
      <c r="N90" s="38">
        <f>E90+I90+M90</f>
        <v>0</v>
      </c>
    </row>
    <row r="91" spans="1:17" ht="18.600000000000001" customHeight="1">
      <c r="A91" s="154" t="s">
        <v>63</v>
      </c>
      <c r="B91" s="10"/>
      <c r="C91" s="11"/>
      <c r="D91" s="11"/>
      <c r="E91" s="69">
        <f>SUM(B91:D91)</f>
        <v>0</v>
      </c>
      <c r="F91" s="11"/>
      <c r="G91" s="11"/>
      <c r="H91" s="11"/>
      <c r="I91" s="69">
        <f t="shared" si="51"/>
        <v>0</v>
      </c>
      <c r="J91" s="11"/>
      <c r="K91" s="11"/>
      <c r="L91" s="11"/>
      <c r="M91" s="80">
        <f t="shared" si="52"/>
        <v>0</v>
      </c>
      <c r="N91" s="184"/>
    </row>
    <row r="92" spans="1:17" ht="18.600000000000001" customHeight="1">
      <c r="A92" s="185" t="s">
        <v>64</v>
      </c>
      <c r="B92" s="205">
        <f t="shared" ref="B92:M92" si="54">B91</f>
        <v>0</v>
      </c>
      <c r="C92" s="205">
        <f t="shared" si="54"/>
        <v>0</v>
      </c>
      <c r="D92" s="205">
        <f t="shared" si="54"/>
        <v>0</v>
      </c>
      <c r="E92" s="108">
        <f t="shared" si="54"/>
        <v>0</v>
      </c>
      <c r="F92" s="205">
        <f t="shared" si="54"/>
        <v>0</v>
      </c>
      <c r="G92" s="205">
        <f t="shared" si="54"/>
        <v>0</v>
      </c>
      <c r="H92" s="205">
        <f t="shared" si="54"/>
        <v>0</v>
      </c>
      <c r="I92" s="108">
        <f t="shared" si="54"/>
        <v>0</v>
      </c>
      <c r="J92" s="205">
        <f t="shared" si="54"/>
        <v>0</v>
      </c>
      <c r="K92" s="205">
        <f t="shared" si="54"/>
        <v>0</v>
      </c>
      <c r="L92" s="205">
        <f t="shared" si="54"/>
        <v>0</v>
      </c>
      <c r="M92" s="108">
        <f t="shared" si="54"/>
        <v>0</v>
      </c>
      <c r="N92" s="106">
        <f>E92+I92+M92</f>
        <v>0</v>
      </c>
      <c r="O92" s="186"/>
      <c r="P92" s="186"/>
      <c r="Q92" s="186"/>
    </row>
    <row r="93" spans="1:17" ht="33.6" customHeight="1">
      <c r="A93" s="187" t="s">
        <v>65</v>
      </c>
      <c r="B93" s="49"/>
      <c r="C93" s="49"/>
      <c r="D93" s="49"/>
      <c r="E93" s="155"/>
      <c r="F93" s="49"/>
      <c r="G93" s="49"/>
      <c r="H93" s="49"/>
      <c r="I93" s="188"/>
      <c r="J93" s="49"/>
      <c r="K93" s="49"/>
      <c r="L93" s="49"/>
      <c r="M93" s="188"/>
      <c r="N93" s="189"/>
      <c r="O93" s="158"/>
    </row>
    <row r="94" spans="1:17" ht="18.600000000000001" customHeight="1">
      <c r="A94" s="190" t="s">
        <v>66</v>
      </c>
      <c r="B94" s="74"/>
      <c r="C94" s="76"/>
      <c r="D94" s="76"/>
      <c r="E94" s="119">
        <f t="shared" ref="E94:E98" si="55">SUM(B94:D94)</f>
        <v>0</v>
      </c>
      <c r="F94" s="76"/>
      <c r="G94" s="76"/>
      <c r="H94" s="76"/>
      <c r="I94" s="119">
        <f t="shared" si="51"/>
        <v>0</v>
      </c>
      <c r="J94" s="76"/>
      <c r="K94" s="76"/>
      <c r="L94" s="76"/>
      <c r="M94" s="125">
        <f t="shared" si="52"/>
        <v>0</v>
      </c>
      <c r="N94" s="191"/>
      <c r="O94" s="158"/>
    </row>
    <row r="95" spans="1:17" ht="18.600000000000001" customHeight="1">
      <c r="A95" s="192" t="s">
        <v>67</v>
      </c>
      <c r="B95" s="118"/>
      <c r="C95" s="76"/>
      <c r="D95" s="76"/>
      <c r="E95" s="119">
        <f t="shared" si="55"/>
        <v>0</v>
      </c>
      <c r="F95" s="76"/>
      <c r="G95" s="76"/>
      <c r="H95" s="76"/>
      <c r="I95" s="119">
        <f t="shared" si="51"/>
        <v>0</v>
      </c>
      <c r="J95" s="76"/>
      <c r="K95" s="76"/>
      <c r="L95" s="76"/>
      <c r="M95" s="125">
        <f t="shared" si="52"/>
        <v>0</v>
      </c>
      <c r="N95" s="191"/>
      <c r="O95" s="158"/>
    </row>
    <row r="96" spans="1:17" ht="18.600000000000001" customHeight="1">
      <c r="A96" s="192" t="s">
        <v>68</v>
      </c>
      <c r="B96" s="118"/>
      <c r="C96" s="76"/>
      <c r="D96" s="76"/>
      <c r="E96" s="119">
        <f t="shared" si="55"/>
        <v>0</v>
      </c>
      <c r="F96" s="76"/>
      <c r="G96" s="76"/>
      <c r="H96" s="76"/>
      <c r="I96" s="119">
        <f t="shared" si="51"/>
        <v>0</v>
      </c>
      <c r="J96" s="76"/>
      <c r="K96" s="76"/>
      <c r="L96" s="76"/>
      <c r="M96" s="125">
        <f t="shared" si="52"/>
        <v>0</v>
      </c>
      <c r="N96" s="191"/>
      <c r="O96" s="158"/>
    </row>
    <row r="97" spans="1:15" ht="18.600000000000001" customHeight="1">
      <c r="A97" s="192" t="s">
        <v>69</v>
      </c>
      <c r="B97" s="118"/>
      <c r="C97" s="76"/>
      <c r="D97" s="76"/>
      <c r="E97" s="119">
        <f t="shared" si="55"/>
        <v>0</v>
      </c>
      <c r="F97" s="76"/>
      <c r="G97" s="76"/>
      <c r="H97" s="76"/>
      <c r="I97" s="119">
        <f t="shared" si="51"/>
        <v>0</v>
      </c>
      <c r="J97" s="76"/>
      <c r="K97" s="76"/>
      <c r="L97" s="76"/>
      <c r="M97" s="125">
        <f t="shared" si="52"/>
        <v>0</v>
      </c>
      <c r="N97" s="191"/>
      <c r="O97" s="158"/>
    </row>
    <row r="98" spans="1:15" ht="18.600000000000001" customHeight="1">
      <c r="A98" s="192" t="s">
        <v>70</v>
      </c>
      <c r="B98" s="118"/>
      <c r="C98" s="76"/>
      <c r="D98" s="76"/>
      <c r="E98" s="119">
        <f t="shared" si="55"/>
        <v>0</v>
      </c>
      <c r="F98" s="76"/>
      <c r="G98" s="76"/>
      <c r="H98" s="76"/>
      <c r="I98" s="119">
        <f t="shared" si="51"/>
        <v>0</v>
      </c>
      <c r="J98" s="76"/>
      <c r="K98" s="76"/>
      <c r="L98" s="76"/>
      <c r="M98" s="125">
        <f t="shared" si="52"/>
        <v>0</v>
      </c>
      <c r="N98" s="171"/>
      <c r="O98" s="158"/>
    </row>
    <row r="99" spans="1:15" ht="18.600000000000001" customHeight="1" thickBot="1">
      <c r="A99" s="193" t="s">
        <v>71</v>
      </c>
      <c r="B99" s="78">
        <f>SUM(B94:B98)</f>
        <v>0</v>
      </c>
      <c r="C99" s="73">
        <f t="shared" ref="C99:M99" si="56">SUM(C94:C98)</f>
        <v>0</v>
      </c>
      <c r="D99" s="73">
        <f t="shared" si="56"/>
        <v>0</v>
      </c>
      <c r="E99" s="73">
        <f t="shared" si="56"/>
        <v>0</v>
      </c>
      <c r="F99" s="79">
        <f t="shared" si="56"/>
        <v>0</v>
      </c>
      <c r="G99" s="78">
        <f t="shared" si="56"/>
        <v>0</v>
      </c>
      <c r="H99" s="78">
        <f t="shared" si="56"/>
        <v>0</v>
      </c>
      <c r="I99" s="73">
        <f t="shared" si="56"/>
        <v>0</v>
      </c>
      <c r="J99" s="78">
        <f t="shared" si="56"/>
        <v>0</v>
      </c>
      <c r="K99" s="73">
        <f t="shared" si="56"/>
        <v>0</v>
      </c>
      <c r="L99" s="73">
        <f t="shared" si="56"/>
        <v>0</v>
      </c>
      <c r="M99" s="73">
        <f t="shared" si="56"/>
        <v>0</v>
      </c>
      <c r="N99" s="110">
        <f>E99+I99+M99</f>
        <v>0</v>
      </c>
      <c r="O99" s="77" t="e">
        <f>N99/N100</f>
        <v>#DIV/0!</v>
      </c>
    </row>
    <row r="100" spans="1:15" s="196" customFormat="1" ht="30" customHeight="1" thickTop="1">
      <c r="A100" s="194" t="s">
        <v>72</v>
      </c>
      <c r="B100" s="206">
        <f>B50+B62+B72+B81+B88+B89+B91+B99</f>
        <v>0</v>
      </c>
      <c r="C100" s="207">
        <f>C50+C62+C72+C81+C88+C89+C91+C99</f>
        <v>0</v>
      </c>
      <c r="D100" s="207">
        <f>D50+D62+D72+D81+D88+D89+D91+D99</f>
        <v>0</v>
      </c>
      <c r="E100" s="207">
        <f t="shared" ref="E100:M100" si="57">E50+E62+E72+E81+E88+E89+E91+E99</f>
        <v>0</v>
      </c>
      <c r="F100" s="208">
        <f>F50+F62+F72+F81+F88+F89+F91+F99</f>
        <v>0</v>
      </c>
      <c r="G100" s="209">
        <f t="shared" si="57"/>
        <v>0</v>
      </c>
      <c r="H100" s="209">
        <f t="shared" si="57"/>
        <v>0</v>
      </c>
      <c r="I100" s="207">
        <f t="shared" si="57"/>
        <v>0</v>
      </c>
      <c r="J100" s="206">
        <f t="shared" si="57"/>
        <v>0</v>
      </c>
      <c r="K100" s="207">
        <f t="shared" si="57"/>
        <v>0</v>
      </c>
      <c r="L100" s="207">
        <f t="shared" si="57"/>
        <v>0</v>
      </c>
      <c r="M100" s="207">
        <f t="shared" si="57"/>
        <v>0</v>
      </c>
      <c r="N100" s="210">
        <f>N50+N62+N72+N81+N88+N89+N91+N99</f>
        <v>0</v>
      </c>
      <c r="O100" s="195"/>
    </row>
    <row r="102" spans="1:15" ht="18.600000000000001">
      <c r="J102" s="227" t="s">
        <v>73</v>
      </c>
      <c r="K102" s="228"/>
      <c r="L102" s="228"/>
      <c r="M102" s="228"/>
      <c r="N102" s="229"/>
    </row>
    <row r="103" spans="1:15" ht="18.600000000000001">
      <c r="J103" s="197"/>
      <c r="K103" s="198"/>
      <c r="L103" s="198"/>
      <c r="M103" s="199" t="s">
        <v>74</v>
      </c>
      <c r="N103" s="200" t="s">
        <v>75</v>
      </c>
    </row>
    <row r="104" spans="1:15" ht="18.600000000000001">
      <c r="J104" s="223" t="s">
        <v>76</v>
      </c>
      <c r="K104" s="224"/>
      <c r="L104" s="224"/>
      <c r="M104" s="4">
        <f>B100+F100+J100</f>
        <v>0</v>
      </c>
      <c r="N104" s="5" t="e">
        <f>M104/N100</f>
        <v>#DIV/0!</v>
      </c>
    </row>
    <row r="105" spans="1:15" ht="18.600000000000001">
      <c r="J105" s="223" t="s">
        <v>77</v>
      </c>
      <c r="K105" s="224"/>
      <c r="L105" s="224"/>
      <c r="M105" s="4">
        <f>C100+G100+K100</f>
        <v>0</v>
      </c>
      <c r="N105" s="5" t="e">
        <f>M105/N100</f>
        <v>#DIV/0!</v>
      </c>
    </row>
    <row r="106" spans="1:15" ht="18.95" thickBot="1">
      <c r="J106" s="225" t="s">
        <v>78</v>
      </c>
      <c r="K106" s="226"/>
      <c r="L106" s="226"/>
      <c r="M106" s="6">
        <f>D100+H100+L100</f>
        <v>0</v>
      </c>
      <c r="N106" s="201"/>
    </row>
    <row r="107" spans="1:15" ht="18.600000000000001">
      <c r="N107" s="127"/>
    </row>
  </sheetData>
  <sheetProtection algorithmName="SHA-512" hashValue="sBBtYjKjnhcCmpH4ih3F0PrdF6sRjRQtN6eFSxdsM4Fpd9o3rC6KsjKe0r/UGGWgUOyTkvMavh362dZA0J5pKw==" saltValue="AP5fLhzPqdanbGhUH0b+2A==" spinCount="100000" sheet="1" objects="1" scenarios="1" formatCells="0" formatColumns="0" formatRows="0" insertRows="0" deleteRows="0"/>
  <mergeCells count="14">
    <mergeCell ref="J105:L105"/>
    <mergeCell ref="J106:L106"/>
    <mergeCell ref="J102:N102"/>
    <mergeCell ref="J104:L104"/>
    <mergeCell ref="N10:N12"/>
    <mergeCell ref="A7:C7"/>
    <mergeCell ref="A8:C8"/>
    <mergeCell ref="A10:A11"/>
    <mergeCell ref="C2:K2"/>
    <mergeCell ref="B10:E10"/>
    <mergeCell ref="F10:I10"/>
    <mergeCell ref="J10:M10"/>
    <mergeCell ref="A5:C5"/>
    <mergeCell ref="A6:C6"/>
  </mergeCells>
  <conditionalFormatting sqref="N104:N105">
    <cfRule type="cellIs" dxfId="5" priority="12" operator="between">
      <formula>0.9</formula>
      <formula>1</formula>
    </cfRule>
    <cfRule type="cellIs" dxfId="4" priority="13" operator="between">
      <formula>0</formula>
      <formula>90</formula>
    </cfRule>
  </conditionalFormatting>
  <conditionalFormatting sqref="N105">
    <cfRule type="cellIs" dxfId="3" priority="9" operator="between">
      <formula>0</formula>
      <formula>0.0999</formula>
    </cfRule>
    <cfRule type="cellIs" dxfId="2" priority="10" operator="between">
      <formula>0.1</formula>
      <formula>1</formula>
    </cfRule>
    <cfRule type="cellIs" dxfId="1" priority="11" operator="between">
      <formula>0.1</formula>
      <formula>1</formula>
    </cfRule>
  </conditionalFormatting>
  <conditionalFormatting sqref="O99">
    <cfRule type="cellIs" dxfId="0" priority="1" operator="greaterThan">
      <formula>0.05</formula>
    </cfRule>
  </conditionalFormatting>
  <pageMargins left="0.7" right="0.7" top="0.75" bottom="0.75" header="0.3" footer="0.3"/>
  <pageSetup orientation="portrait" r:id="rId1"/>
  <ignoredErrors>
    <ignoredError sqref="I36 M36 I88 M91 E90 I90 E88 E48:E49 I48:I49 M48" formula="1"/>
    <ignoredError sqref="I46 I26:I35 M89" formulaRange="1"/>
    <ignoredError sqref="F24:H24 J24:M2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082D-2B6A-4705-95E5-23E8369C665D}">
  <sheetPr>
    <tabColor rgb="FFFFC000"/>
  </sheetPr>
  <dimension ref="A1:B111"/>
  <sheetViews>
    <sheetView topLeftCell="A10" workbookViewId="0">
      <selection activeCell="B80" sqref="B80:B88"/>
    </sheetView>
  </sheetViews>
  <sheetFormatPr defaultColWidth="11.42578125" defaultRowHeight="14.45"/>
  <cols>
    <col min="1" max="1" width="60.85546875" customWidth="1"/>
    <col min="2" max="2" width="120.42578125" customWidth="1"/>
  </cols>
  <sheetData>
    <row r="1" spans="1:2" s="24" customFormat="1" ht="30.6" customHeight="1">
      <c r="A1" s="101" t="s">
        <v>79</v>
      </c>
      <c r="B1" s="101" t="s">
        <v>80</v>
      </c>
    </row>
    <row r="2" spans="1:2" ht="32.450000000000003" customHeight="1">
      <c r="A2" s="102" t="s">
        <v>81</v>
      </c>
      <c r="B2" s="105"/>
    </row>
    <row r="3" spans="1:2" ht="18.600000000000001" customHeight="1">
      <c r="A3" s="244" t="s">
        <v>82</v>
      </c>
      <c r="B3" s="103"/>
    </row>
    <row r="4" spans="1:2">
      <c r="A4" s="245"/>
      <c r="B4" s="247"/>
    </row>
    <row r="5" spans="1:2">
      <c r="A5" s="245"/>
      <c r="B5" s="248"/>
    </row>
    <row r="6" spans="1:2">
      <c r="A6" s="245"/>
      <c r="B6" s="248"/>
    </row>
    <row r="7" spans="1:2">
      <c r="A7" s="245"/>
      <c r="B7" s="248"/>
    </row>
    <row r="8" spans="1:2">
      <c r="A8" s="245"/>
      <c r="B8" s="248"/>
    </row>
    <row r="9" spans="1:2">
      <c r="A9" s="245"/>
      <c r="B9" s="248"/>
    </row>
    <row r="10" spans="1:2">
      <c r="A10" s="245"/>
      <c r="B10" s="248"/>
    </row>
    <row r="11" spans="1:2">
      <c r="A11" s="245"/>
      <c r="B11" s="248"/>
    </row>
    <row r="12" spans="1:2">
      <c r="A12" s="245"/>
      <c r="B12" s="248"/>
    </row>
    <row r="13" spans="1:2">
      <c r="A13" s="246"/>
      <c r="B13" s="249"/>
    </row>
    <row r="14" spans="1:2" ht="18.600000000000001" customHeight="1">
      <c r="A14" s="244" t="s">
        <v>83</v>
      </c>
      <c r="B14" s="103"/>
    </row>
    <row r="15" spans="1:2">
      <c r="A15" s="245"/>
      <c r="B15" s="247"/>
    </row>
    <row r="16" spans="1:2">
      <c r="A16" s="245"/>
      <c r="B16" s="248"/>
    </row>
    <row r="17" spans="1:2">
      <c r="A17" s="245"/>
      <c r="B17" s="248"/>
    </row>
    <row r="18" spans="1:2">
      <c r="A18" s="245"/>
      <c r="B18" s="248"/>
    </row>
    <row r="19" spans="1:2">
      <c r="A19" s="245"/>
      <c r="B19" s="248"/>
    </row>
    <row r="20" spans="1:2">
      <c r="A20" s="245"/>
      <c r="B20" s="248"/>
    </row>
    <row r="21" spans="1:2">
      <c r="A21" s="245"/>
      <c r="B21" s="248"/>
    </row>
    <row r="22" spans="1:2">
      <c r="A22" s="245"/>
      <c r="B22" s="248"/>
    </row>
    <row r="23" spans="1:2">
      <c r="A23" s="245"/>
      <c r="B23" s="248"/>
    </row>
    <row r="24" spans="1:2">
      <c r="A24" s="246"/>
      <c r="B24" s="249"/>
    </row>
    <row r="25" spans="1:2" ht="18.600000000000001" customHeight="1">
      <c r="A25" s="104" t="s">
        <v>84</v>
      </c>
      <c r="B25" s="105"/>
    </row>
    <row r="26" spans="1:2" ht="18.600000000000001" customHeight="1">
      <c r="A26" s="244" t="s">
        <v>85</v>
      </c>
      <c r="B26" s="103"/>
    </row>
    <row r="27" spans="1:2">
      <c r="A27" s="245"/>
      <c r="B27" s="247"/>
    </row>
    <row r="28" spans="1:2">
      <c r="A28" s="245"/>
      <c r="B28" s="248"/>
    </row>
    <row r="29" spans="1:2">
      <c r="A29" s="245"/>
      <c r="B29" s="248"/>
    </row>
    <row r="30" spans="1:2">
      <c r="A30" s="245"/>
      <c r="B30" s="248"/>
    </row>
    <row r="31" spans="1:2">
      <c r="A31" s="245"/>
      <c r="B31" s="248"/>
    </row>
    <row r="32" spans="1:2">
      <c r="A32" s="245"/>
      <c r="B32" s="248"/>
    </row>
    <row r="33" spans="1:2">
      <c r="A33" s="245"/>
      <c r="B33" s="248"/>
    </row>
    <row r="34" spans="1:2">
      <c r="A34" s="245"/>
      <c r="B34" s="248"/>
    </row>
    <row r="35" spans="1:2">
      <c r="A35" s="245"/>
      <c r="B35" s="248"/>
    </row>
    <row r="36" spans="1:2">
      <c r="A36" s="246"/>
      <c r="B36" s="249"/>
    </row>
    <row r="37" spans="1:2" ht="18.600000000000001" customHeight="1">
      <c r="A37" s="244" t="s">
        <v>86</v>
      </c>
      <c r="B37" s="103"/>
    </row>
    <row r="38" spans="1:2">
      <c r="A38" s="245"/>
      <c r="B38" s="247"/>
    </row>
    <row r="39" spans="1:2">
      <c r="A39" s="245"/>
      <c r="B39" s="248"/>
    </row>
    <row r="40" spans="1:2">
      <c r="A40" s="245"/>
      <c r="B40" s="248"/>
    </row>
    <row r="41" spans="1:2">
      <c r="A41" s="245"/>
      <c r="B41" s="248"/>
    </row>
    <row r="42" spans="1:2">
      <c r="A42" s="245"/>
      <c r="B42" s="248"/>
    </row>
    <row r="43" spans="1:2">
      <c r="A43" s="245"/>
      <c r="B43" s="248"/>
    </row>
    <row r="44" spans="1:2">
      <c r="A44" s="245"/>
      <c r="B44" s="248"/>
    </row>
    <row r="45" spans="1:2">
      <c r="A45" s="245"/>
      <c r="B45" s="248"/>
    </row>
    <row r="46" spans="1:2">
      <c r="A46" s="245"/>
      <c r="B46" s="248"/>
    </row>
    <row r="47" spans="1:2">
      <c r="A47" s="246"/>
      <c r="B47" s="249"/>
    </row>
    <row r="48" spans="1:2" ht="18.600000000000001" customHeight="1">
      <c r="A48" s="241" t="s">
        <v>87</v>
      </c>
      <c r="B48" s="105"/>
    </row>
    <row r="49" spans="1:2">
      <c r="A49" s="242"/>
      <c r="B49" s="247"/>
    </row>
    <row r="50" spans="1:2">
      <c r="A50" s="242"/>
      <c r="B50" s="248"/>
    </row>
    <row r="51" spans="1:2">
      <c r="A51" s="242"/>
      <c r="B51" s="248"/>
    </row>
    <row r="52" spans="1:2">
      <c r="A52" s="242"/>
      <c r="B52" s="248"/>
    </row>
    <row r="53" spans="1:2">
      <c r="A53" s="242"/>
      <c r="B53" s="248"/>
    </row>
    <row r="54" spans="1:2">
      <c r="A54" s="242"/>
      <c r="B54" s="248"/>
    </row>
    <row r="55" spans="1:2">
      <c r="A55" s="242"/>
      <c r="B55" s="248"/>
    </row>
    <row r="56" spans="1:2">
      <c r="A56" s="243"/>
      <c r="B56" s="249"/>
    </row>
    <row r="57" spans="1:2" ht="18.600000000000001" customHeight="1">
      <c r="A57" s="250" t="s">
        <v>88</v>
      </c>
      <c r="B57" s="105"/>
    </row>
    <row r="58" spans="1:2">
      <c r="A58" s="251"/>
      <c r="B58" s="247"/>
    </row>
    <row r="59" spans="1:2">
      <c r="A59" s="251"/>
      <c r="B59" s="248"/>
    </row>
    <row r="60" spans="1:2">
      <c r="A60" s="251"/>
      <c r="B60" s="248"/>
    </row>
    <row r="61" spans="1:2">
      <c r="A61" s="251"/>
      <c r="B61" s="248"/>
    </row>
    <row r="62" spans="1:2">
      <c r="A62" s="251"/>
      <c r="B62" s="248"/>
    </row>
    <row r="63" spans="1:2">
      <c r="A63" s="251"/>
      <c r="B63" s="248"/>
    </row>
    <row r="64" spans="1:2">
      <c r="A64" s="251"/>
      <c r="B64" s="248"/>
    </row>
    <row r="65" spans="1:2">
      <c r="A65" s="251"/>
      <c r="B65" s="248"/>
    </row>
    <row r="66" spans="1:2">
      <c r="A66" s="251"/>
      <c r="B66" s="248"/>
    </row>
    <row r="67" spans="1:2">
      <c r="A67" s="252"/>
      <c r="B67" s="249"/>
    </row>
    <row r="68" spans="1:2" ht="18.600000000000001" customHeight="1">
      <c r="A68" s="241" t="s">
        <v>57</v>
      </c>
      <c r="B68" s="105"/>
    </row>
    <row r="69" spans="1:2">
      <c r="A69" s="242"/>
      <c r="B69" s="247"/>
    </row>
    <row r="70" spans="1:2">
      <c r="A70" s="242"/>
      <c r="B70" s="248"/>
    </row>
    <row r="71" spans="1:2">
      <c r="A71" s="242"/>
      <c r="B71" s="248"/>
    </row>
    <row r="72" spans="1:2">
      <c r="A72" s="242"/>
      <c r="B72" s="248"/>
    </row>
    <row r="73" spans="1:2">
      <c r="A73" s="242"/>
      <c r="B73" s="248"/>
    </row>
    <row r="74" spans="1:2">
      <c r="A74" s="242"/>
      <c r="B74" s="248"/>
    </row>
    <row r="75" spans="1:2">
      <c r="A75" s="242"/>
      <c r="B75" s="248"/>
    </row>
    <row r="76" spans="1:2">
      <c r="A76" s="242"/>
      <c r="B76" s="248"/>
    </row>
    <row r="77" spans="1:2">
      <c r="A77" s="242"/>
      <c r="B77" s="248"/>
    </row>
    <row r="78" spans="1:2">
      <c r="A78" s="243"/>
      <c r="B78" s="249"/>
    </row>
    <row r="79" spans="1:2" ht="18.600000000000001" customHeight="1">
      <c r="A79" s="241" t="s">
        <v>59</v>
      </c>
      <c r="B79" s="105"/>
    </row>
    <row r="80" spans="1:2">
      <c r="A80" s="242"/>
      <c r="B80" s="247"/>
    </row>
    <row r="81" spans="1:2">
      <c r="A81" s="242"/>
      <c r="B81" s="248"/>
    </row>
    <row r="82" spans="1:2">
      <c r="A82" s="242"/>
      <c r="B82" s="248"/>
    </row>
    <row r="83" spans="1:2">
      <c r="A83" s="242"/>
      <c r="B83" s="248"/>
    </row>
    <row r="84" spans="1:2">
      <c r="A84" s="242"/>
      <c r="B84" s="248"/>
    </row>
    <row r="85" spans="1:2">
      <c r="A85" s="242"/>
      <c r="B85" s="248"/>
    </row>
    <row r="86" spans="1:2">
      <c r="A86" s="242"/>
      <c r="B86" s="248"/>
    </row>
    <row r="87" spans="1:2">
      <c r="A87" s="242"/>
      <c r="B87" s="248"/>
    </row>
    <row r="88" spans="1:2">
      <c r="A88" s="243"/>
      <c r="B88" s="249"/>
    </row>
    <row r="89" spans="1:2" ht="18.600000000000001" customHeight="1">
      <c r="A89" s="241" t="s">
        <v>89</v>
      </c>
      <c r="B89" s="105"/>
    </row>
    <row r="90" spans="1:2">
      <c r="A90" s="242"/>
      <c r="B90" s="247"/>
    </row>
    <row r="91" spans="1:2">
      <c r="A91" s="242"/>
      <c r="B91" s="248"/>
    </row>
    <row r="92" spans="1:2">
      <c r="A92" s="242"/>
      <c r="B92" s="248"/>
    </row>
    <row r="93" spans="1:2">
      <c r="A93" s="242"/>
      <c r="B93" s="248"/>
    </row>
    <row r="94" spans="1:2">
      <c r="A94" s="242"/>
      <c r="B94" s="248"/>
    </row>
    <row r="95" spans="1:2">
      <c r="A95" s="243"/>
      <c r="B95" s="249"/>
    </row>
    <row r="96" spans="1:2" ht="18.600000000000001" customHeight="1">
      <c r="A96" s="241" t="s">
        <v>63</v>
      </c>
      <c r="B96" s="105"/>
    </row>
    <row r="97" spans="1:2">
      <c r="A97" s="242"/>
      <c r="B97" s="247"/>
    </row>
    <row r="98" spans="1:2">
      <c r="A98" s="242"/>
      <c r="B98" s="248"/>
    </row>
    <row r="99" spans="1:2">
      <c r="A99" s="242"/>
      <c r="B99" s="248"/>
    </row>
    <row r="100" spans="1:2">
      <c r="A100" s="242"/>
      <c r="B100" s="248"/>
    </row>
    <row r="101" spans="1:2">
      <c r="A101" s="242"/>
      <c r="B101" s="248"/>
    </row>
    <row r="102" spans="1:2">
      <c r="A102" s="242"/>
      <c r="B102" s="248"/>
    </row>
    <row r="103" spans="1:2">
      <c r="A103" s="243"/>
      <c r="B103" s="249"/>
    </row>
    <row r="104" spans="1:2" ht="18.600000000000001" customHeight="1">
      <c r="A104" s="250" t="s">
        <v>90</v>
      </c>
      <c r="B104" s="105"/>
    </row>
    <row r="105" spans="1:2">
      <c r="A105" s="251"/>
      <c r="B105" s="247"/>
    </row>
    <row r="106" spans="1:2">
      <c r="A106" s="251"/>
      <c r="B106" s="248"/>
    </row>
    <row r="107" spans="1:2">
      <c r="A107" s="251"/>
      <c r="B107" s="248"/>
    </row>
    <row r="108" spans="1:2">
      <c r="A108" s="251"/>
      <c r="B108" s="248"/>
    </row>
    <row r="109" spans="1:2">
      <c r="A109" s="251"/>
      <c r="B109" s="248"/>
    </row>
    <row r="110" spans="1:2">
      <c r="A110" s="251"/>
      <c r="B110" s="248"/>
    </row>
    <row r="111" spans="1:2">
      <c r="A111" s="252"/>
      <c r="B111" s="249"/>
    </row>
  </sheetData>
  <mergeCells count="22">
    <mergeCell ref="A104:A111"/>
    <mergeCell ref="B105:B111"/>
    <mergeCell ref="A96:A103"/>
    <mergeCell ref="B97:B103"/>
    <mergeCell ref="A89:A95"/>
    <mergeCell ref="B90:B95"/>
    <mergeCell ref="A79:A88"/>
    <mergeCell ref="B80:B88"/>
    <mergeCell ref="A68:A78"/>
    <mergeCell ref="B69:B78"/>
    <mergeCell ref="A57:A67"/>
    <mergeCell ref="B58:B67"/>
    <mergeCell ref="B4:B13"/>
    <mergeCell ref="B15:B24"/>
    <mergeCell ref="B27:B36"/>
    <mergeCell ref="B38:B47"/>
    <mergeCell ref="B49:B56"/>
    <mergeCell ref="A48:A56"/>
    <mergeCell ref="A37:A47"/>
    <mergeCell ref="A26:A36"/>
    <mergeCell ref="A14:A24"/>
    <mergeCell ref="A3:A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6790-32EC-47EF-97F8-582B1240B0B7}">
  <dimension ref="D5:E8"/>
  <sheetViews>
    <sheetView workbookViewId="0">
      <selection activeCell="D5" sqref="D5"/>
    </sheetView>
  </sheetViews>
  <sheetFormatPr defaultColWidth="11.42578125" defaultRowHeight="14.45"/>
  <sheetData>
    <row r="5" spans="4:5">
      <c r="D5" t="s">
        <v>91</v>
      </c>
      <c r="E5" t="s">
        <v>92</v>
      </c>
    </row>
    <row r="6" spans="4:5">
      <c r="D6" s="1">
        <v>0.6</v>
      </c>
      <c r="E6" s="1">
        <v>0.5</v>
      </c>
    </row>
    <row r="7" spans="4:5">
      <c r="D7" s="1">
        <v>0.4</v>
      </c>
      <c r="E7" s="1">
        <v>0.25</v>
      </c>
    </row>
    <row r="8" spans="4:5">
      <c r="E8" s="1">
        <v>0.25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61537d9-12c3-44a0-9a02-cfffbcf0ca69">
      <UserInfo>
        <DisplayName>ROL_AdjointAdministratif_ua0097</DisplayName>
        <AccountId>40</AccountId>
        <AccountType/>
      </UserInfo>
      <UserInfo>
        <DisplayName>SharingLinks.c5c1747c-d3a3-4e72-b378-f5416baf160f.Flexible.de85e6dd-8078-48b1-b6de-8c976cc8ba01</DisplayName>
        <AccountId>273</AccountId>
        <AccountType/>
      </UserInfo>
      <UserInfo>
        <DisplayName>Benito Torres</DisplayName>
        <AccountId>528</AccountId>
        <AccountType/>
      </UserInfo>
      <UserInfo>
        <DisplayName>Ina Iurcu</DisplayName>
        <AccountId>67</AccountId>
        <AccountType/>
      </UserInfo>
    </SharedWithUsers>
    <_Version xmlns="http://schemas.microsoft.com/sharepoint/v3/fields">0.8</_Version>
    <TaxCatchAll xmlns="bb04fcb7-4c88-4730-82cb-c2118fba9d4f" xsi:nil="true"/>
    <oa523ef2aeb04a8093145530c9a36c38 xmlns="bb04fcb7-4c88-4730-82cb-c2118fba9d4f">
      <Terms xmlns="http://schemas.microsoft.com/office/infopath/2007/PartnerControls"/>
    </oa523ef2aeb04a8093145530c9a36c38>
    <lcf76f155ced4ddcb4097134ff3c332f xmlns="56f77a41-5412-46c6-a3b5-970d1d79e71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668DCB364F8B40BED3AFFD2131B117" ma:contentTypeVersion="21" ma:contentTypeDescription="Crée un document." ma:contentTypeScope="" ma:versionID="ac0455b6e5f7babd1a291dc1677dbb9c">
  <xsd:schema xmlns:xsd="http://www.w3.org/2001/XMLSchema" xmlns:xs="http://www.w3.org/2001/XMLSchema" xmlns:p="http://schemas.microsoft.com/office/2006/metadata/properties" xmlns:ns2="bb04fcb7-4c88-4730-82cb-c2118fba9d4f" xmlns:ns3="http://schemas.microsoft.com/sharepoint/v3/fields" xmlns:ns4="f61537d9-12c3-44a0-9a02-cfffbcf0ca69" xmlns:ns5="56f77a41-5412-46c6-a3b5-970d1d79e717" targetNamespace="http://schemas.microsoft.com/office/2006/metadata/properties" ma:root="true" ma:fieldsID="1dc95a9abeed9dc1b2a9b25553ff4b9f" ns2:_="" ns3:_="" ns4:_="" ns5:_="">
    <xsd:import namespace="bb04fcb7-4c88-4730-82cb-c2118fba9d4f"/>
    <xsd:import namespace="http://schemas.microsoft.com/sharepoint/v3/fields"/>
    <xsd:import namespace="f61537d9-12c3-44a0-9a02-cfffbcf0ca69"/>
    <xsd:import namespace="56f77a41-5412-46c6-a3b5-970d1d79e717"/>
    <xsd:element name="properties">
      <xsd:complexType>
        <xsd:sequence>
          <xsd:element name="documentManagement">
            <xsd:complexType>
              <xsd:all>
                <xsd:element ref="ns2:oa523ef2aeb04a8093145530c9a36c38" minOccurs="0"/>
                <xsd:element ref="ns2:TaxCatchAll" minOccurs="0"/>
                <xsd:element ref="ns3:_Version" minOccurs="0"/>
                <xsd:element ref="ns4:SharedWithUsers" minOccurs="0"/>
                <xsd:element ref="ns4:SharedWithDetails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4fcb7-4c88-4730-82cb-c2118fba9d4f" elementFormDefault="qualified">
    <xsd:import namespace="http://schemas.microsoft.com/office/2006/documentManagement/types"/>
    <xsd:import namespace="http://schemas.microsoft.com/office/infopath/2007/PartnerControls"/>
    <xsd:element name="oa523ef2aeb04a8093145530c9a36c38" ma:index="9" nillable="true" ma:taxonomy="true" ma:internalName="oa523ef2aeb04a8093145530c9a36c38" ma:taxonomyFieldName="Cote" ma:displayName="Cote" ma:readOnly="false" ma:default="" ma:fieldId="{8a523ef2-aeb0-4a80-9314-5530c9a36c38}" ma:sspId="c577c388-b1e5-472c-bff4-19bd5b413a31" ma:termSetId="1aa71d2c-0a75-4c34-b8ea-d5c13792ef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34147877-61d0-4e47-a7d5-f5cd3a440bb1}" ma:internalName="TaxCatchAll" ma:showField="CatchAllData" ma:web="f61537d9-12c3-44a0-9a02-cfffbcf0ca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1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537d9-12c3-44a0-9a02-cfffbcf0ca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77a41-5412-46c6-a3b5-970d1d79e7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577c388-b1e5-472c-bff4-19bd5b413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2CA7C3-6A67-48AA-A569-B17A695F7241}"/>
</file>

<file path=customXml/itemProps2.xml><?xml version="1.0" encoding="utf-8"?>
<ds:datastoreItem xmlns:ds="http://schemas.openxmlformats.org/officeDocument/2006/customXml" ds:itemID="{9492A2ED-492D-4F93-9120-4935D84A2D90}"/>
</file>

<file path=customXml/itemProps3.xml><?xml version="1.0" encoding="utf-8"?>
<ds:datastoreItem xmlns:ds="http://schemas.openxmlformats.org/officeDocument/2006/customXml" ds:itemID="{44C3D1EC-9A46-4C4A-BED3-100CE137E1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Khadija Hasnaoui</dc:creator>
  <cp:keywords/>
  <dc:description/>
  <cp:lastModifiedBy/>
  <cp:revision/>
  <dcterms:created xsi:type="dcterms:W3CDTF">2020-08-19T12:28:01Z</dcterms:created>
  <dcterms:modified xsi:type="dcterms:W3CDTF">2026-07-24T14:01:53Z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0x010100A2668DCB364F8B40BED3AFFD2131B117</vt:lpwstr>
  </property>
  <property fmtid="{D5CDD505-2E9C-101B-9397-08002B2CF9AE}" pid="3" name="Cote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